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fsanchez\Desktop\Gestiones 2024\calculadoras Carla\"/>
    </mc:Choice>
  </mc:AlternateContent>
  <xr:revisionPtr revIDLastSave="0" documentId="13_ncr:1_{069D4D1E-259C-4556-8E21-FE86B3F77268}" xr6:coauthVersionLast="47" xr6:coauthVersionMax="47" xr10:uidLastSave="{00000000-0000-0000-0000-000000000000}"/>
  <workbookProtection workbookAlgorithmName="SHA-512" workbookHashValue="Nz3yYGny/o/jmZqgzAsLdQ3rI9IgkjiJLHfcYr/DmcCh63g+SXEO6eU6DOJrV9YuseNzqit+opPmNzrIh/DaaQ==" workbookSaltValue="iDHFJ5iUCBdoUfEr/pmNRw==" workbookSpinCount="100000" lockStructure="1"/>
  <bookViews>
    <workbookView xWindow="-120" yWindow="-120" windowWidth="20730" windowHeight="11040" tabRatio="603" activeTab="1" xr2:uid="{02DA28E0-5207-4638-9A8D-EC5202E3A554}"/>
  </bookViews>
  <sheets>
    <sheet name="Hasta 01-11-2023" sheetId="4" r:id="rId1"/>
    <sheet name="Desde 02-11-202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7" i="4" s="1"/>
  <c r="C16" i="4" l="1"/>
  <c r="C18" i="4"/>
  <c r="C12" i="1"/>
  <c r="C14" i="1"/>
  <c r="C15" i="1" s="1"/>
  <c r="C16" i="1" l="1"/>
  <c r="C17" i="1" s="1"/>
</calcChain>
</file>

<file path=xl/sharedStrings.xml><?xml version="1.0" encoding="utf-8"?>
<sst xmlns="http://schemas.openxmlformats.org/spreadsheetml/2006/main" count="28" uniqueCount="16">
  <si>
    <t>Producto</t>
  </si>
  <si>
    <t>CERTIFICADO FINANCIERO</t>
  </si>
  <si>
    <t>¿Certificado sin redención anticipada?</t>
  </si>
  <si>
    <t>NO</t>
  </si>
  <si>
    <t>Plazo</t>
  </si>
  <si>
    <t>SI</t>
  </si>
  <si>
    <t>Calculadora de Penalidad por Cancelación Anticipada</t>
  </si>
  <si>
    <t xml:space="preserve"> Aplica para Certificados de Depósito Aperturados antes de 01 noviembre de 2023 </t>
  </si>
  <si>
    <t>Fecha de apertura / Última renovación</t>
  </si>
  <si>
    <t>Fecha de vencimiento</t>
  </si>
  <si>
    <t>Intereses generados</t>
  </si>
  <si>
    <t>Fecha actual</t>
  </si>
  <si>
    <t>Tiempo con el certificado en meses</t>
  </si>
  <si>
    <t>% penalidad</t>
  </si>
  <si>
    <t>Penalidad por cancelación</t>
  </si>
  <si>
    <t>Aplica para Certificados de Depósitos aperturados desde del día 02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</si>
</sst>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General_)"/>
    <numFmt numFmtId="166" formatCode="mm/dd/yyyy"/>
    <numFmt numFmtId="167" formatCode="[$$-1C0A]#,##0.00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ptos Narrow"/>
      <family val="2"/>
    </font>
    <font>
      <sz val="11"/>
      <color theme="1"/>
      <name val="Aptos Narrow"/>
      <family val="2"/>
    </font>
    <font>
      <b/>
      <sz val="10"/>
      <name val="Aptos Narrow"/>
      <family val="2"/>
    </font>
    <font>
      <sz val="10"/>
      <name val="Montserrat"/>
    </font>
    <font>
      <b/>
      <sz val="14"/>
      <name val="Montserrat"/>
    </font>
    <font>
      <sz val="11"/>
      <name val="Montserrat"/>
    </font>
    <font>
      <b/>
      <sz val="12"/>
      <name val="Montserrat"/>
    </font>
    <font>
      <sz val="10"/>
      <color theme="1"/>
      <name val="Aptos Narrow"/>
      <family val="2"/>
    </font>
    <font>
      <b/>
      <sz val="10"/>
      <name val="Montserrat"/>
    </font>
    <font>
      <sz val="11"/>
      <color theme="1"/>
      <name val="Montserrat"/>
    </font>
    <font>
      <sz val="11"/>
      <color theme="1"/>
      <name val="Calibri Light"/>
      <family val="2"/>
      <scheme val="major"/>
    </font>
    <font>
      <sz val="10"/>
      <color theme="1"/>
      <name val="Montserrat"/>
    </font>
    <font>
      <sz val="10"/>
      <color theme="1" tint="0.1499984740745262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/>
  </cellStyleXfs>
  <cellXfs count="48">
    <xf numFmtId="0" fontId="0" fillId="0" borderId="0" xfId="0"/>
    <xf numFmtId="0" fontId="6" fillId="0" borderId="6" xfId="0" applyFont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center" vertical="center"/>
      <protection locked="0"/>
    </xf>
    <xf numFmtId="9" fontId="6" fillId="0" borderId="6" xfId="2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166" fontId="14" fillId="0" borderId="6" xfId="0" applyNumberFormat="1" applyFont="1" applyBorder="1" applyAlignment="1" applyProtection="1">
      <alignment horizontal="center" vertical="center"/>
      <protection locked="0"/>
    </xf>
    <xf numFmtId="9" fontId="14" fillId="2" borderId="6" xfId="2" applyFont="1" applyFill="1" applyBorder="1" applyAlignment="1" applyProtection="1">
      <alignment horizontal="center" vertical="center"/>
    </xf>
    <xf numFmtId="167" fontId="6" fillId="2" borderId="6" xfId="1" applyNumberFormat="1" applyFont="1" applyFill="1" applyBorder="1" applyAlignment="1" applyProtection="1">
      <alignment horizontal="center" vertical="center"/>
      <protection locked="0"/>
    </xf>
    <xf numFmtId="167" fontId="6" fillId="2" borderId="7" xfId="1" applyNumberFormat="1" applyFont="1" applyFill="1" applyBorder="1" applyAlignment="1" applyProtection="1">
      <alignment horizontal="center" vertical="center"/>
      <protection locked="0"/>
    </xf>
    <xf numFmtId="167" fontId="6" fillId="2" borderId="8" xfId="1" applyNumberFormat="1" applyFont="1" applyFill="1" applyBorder="1" applyAlignment="1" applyProtection="1">
      <alignment horizontal="center" vertical="center"/>
      <protection locked="0"/>
    </xf>
    <xf numFmtId="167" fontId="6" fillId="2" borderId="9" xfId="1" applyNumberFormat="1" applyFont="1" applyFill="1" applyBorder="1" applyAlignment="1" applyProtection="1">
      <alignment horizontal="center" vertical="center"/>
      <protection locked="0"/>
    </xf>
    <xf numFmtId="165" fontId="3" fillId="0" borderId="1" xfId="3" applyFont="1" applyBorder="1" applyProtection="1"/>
    <xf numFmtId="165" fontId="6" fillId="0" borderId="2" xfId="3" applyFont="1" applyBorder="1" applyProtection="1"/>
    <xf numFmtId="0" fontId="4" fillId="0" borderId="0" xfId="0" applyFont="1" applyProtection="1"/>
    <xf numFmtId="165" fontId="3" fillId="0" borderId="3" xfId="3" applyFont="1" applyBorder="1" applyProtection="1"/>
    <xf numFmtId="165" fontId="6" fillId="0" borderId="0" xfId="3" applyFont="1" applyProtection="1"/>
    <xf numFmtId="0" fontId="7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wrapText="1"/>
    </xf>
    <xf numFmtId="165" fontId="3" fillId="0" borderId="0" xfId="3" applyFont="1" applyProtection="1"/>
    <xf numFmtId="0" fontId="7" fillId="0" borderId="0" xfId="0" applyFont="1" applyAlignment="1" applyProtection="1">
      <alignment horizontal="center" wrapText="1"/>
    </xf>
    <xf numFmtId="0" fontId="6" fillId="0" borderId="6" xfId="0" applyFont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0" fillId="0" borderId="0" xfId="0" applyProtection="1"/>
    <xf numFmtId="0" fontId="6" fillId="0" borderId="6" xfId="0" applyFont="1" applyBorder="1" applyAlignment="1" applyProtection="1">
      <alignment horizontal="center" vertical="center"/>
    </xf>
    <xf numFmtId="0" fontId="10" fillId="0" borderId="6" xfId="0" applyFont="1" applyBorder="1" applyProtection="1"/>
    <xf numFmtId="166" fontId="6" fillId="0" borderId="6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/>
    </xf>
    <xf numFmtId="168" fontId="11" fillId="3" borderId="6" xfId="1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165" fontId="5" fillId="0" borderId="3" xfId="3" applyFont="1" applyBorder="1" applyProtection="1"/>
    <xf numFmtId="165" fontId="3" fillId="0" borderId="4" xfId="3" applyFont="1" applyBorder="1" applyProtection="1"/>
    <xf numFmtId="165" fontId="6" fillId="0" borderId="5" xfId="3" applyFont="1" applyBorder="1" applyProtection="1"/>
    <xf numFmtId="0" fontId="8" fillId="0" borderId="0" xfId="0" applyFont="1" applyProtection="1"/>
    <xf numFmtId="165" fontId="6" fillId="0" borderId="1" xfId="3" applyFont="1" applyBorder="1" applyProtection="1"/>
    <xf numFmtId="0" fontId="12" fillId="0" borderId="0" xfId="0" applyFont="1" applyProtection="1"/>
    <xf numFmtId="0" fontId="13" fillId="0" borderId="0" xfId="0" applyFont="1" applyProtection="1"/>
    <xf numFmtId="165" fontId="6" fillId="0" borderId="3" xfId="3" applyFont="1" applyBorder="1" applyProtection="1"/>
    <xf numFmtId="0" fontId="14" fillId="3" borderId="6" xfId="0" applyFont="1" applyFill="1" applyBorder="1" applyAlignment="1" applyProtection="1">
      <alignment horizontal="center" vertical="center"/>
    </xf>
    <xf numFmtId="166" fontId="14" fillId="0" borderId="6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3" fillId="0" borderId="10" xfId="0" applyFont="1" applyBorder="1" applyProtection="1"/>
    <xf numFmtId="0" fontId="14" fillId="2" borderId="6" xfId="0" applyFont="1" applyFill="1" applyBorder="1" applyAlignment="1" applyProtection="1">
      <alignment horizontal="center" vertical="center"/>
    </xf>
    <xf numFmtId="167" fontId="11" fillId="3" borderId="7" xfId="1" applyNumberFormat="1" applyFont="1" applyFill="1" applyBorder="1" applyAlignment="1" applyProtection="1">
      <alignment horizontal="center" vertical="center"/>
    </xf>
    <xf numFmtId="167" fontId="11" fillId="3" borderId="8" xfId="1" applyNumberFormat="1" applyFont="1" applyFill="1" applyBorder="1" applyAlignment="1" applyProtection="1">
      <alignment horizontal="center" vertical="center"/>
    </xf>
    <xf numFmtId="167" fontId="11" fillId="3" borderId="9" xfId="1" applyNumberFormat="1" applyFont="1" applyFill="1" applyBorder="1" applyAlignment="1" applyProtection="1">
      <alignment horizontal="center" vertical="center"/>
    </xf>
    <xf numFmtId="165" fontId="11" fillId="0" borderId="3" xfId="3" applyFont="1" applyBorder="1" applyProtection="1"/>
    <xf numFmtId="165" fontId="6" fillId="0" borderId="4" xfId="3" applyFont="1" applyBorder="1" applyProtection="1"/>
  </cellXfs>
  <cellStyles count="4">
    <cellStyle name="Moneda" xfId="1" builtinId="4"/>
    <cellStyle name="Normal" xfId="0" builtinId="0"/>
    <cellStyle name="Normal_CUOTAS" xfId="3" xr:uid="{1B947456-634D-4B42-9CC1-8AE5BE0AA57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18676</xdr:colOff>
      <xdr:row>1</xdr:row>
      <xdr:rowOff>155948</xdr:rowOff>
    </xdr:from>
    <xdr:to>
      <xdr:col>1</xdr:col>
      <xdr:colOff>2226134</xdr:colOff>
      <xdr:row>5</xdr:row>
      <xdr:rowOff>2429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63D6F4-B24C-402D-9591-31B88575C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44" y="155948"/>
          <a:ext cx="2207458" cy="60287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375460</xdr:colOff>
      <xdr:row>2</xdr:row>
      <xdr:rowOff>113676</xdr:rowOff>
    </xdr:from>
    <xdr:to>
      <xdr:col>1</xdr:col>
      <xdr:colOff>2200050</xdr:colOff>
      <xdr:row>5</xdr:row>
      <xdr:rowOff>75746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71976-9250-4F94-8510-02420AE8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460" y="562968"/>
          <a:ext cx="2201996" cy="60905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946C-EF0A-492C-9F36-58A40BC83BD0}">
  <dimension ref="A2:XFD361"/>
  <sheetViews>
    <sheetView showGridLines="0" topLeftCell="A6" zoomScale="102" zoomScaleNormal="102" workbookViewId="0">
      <selection activeCell="C20" sqref="C20"/>
    </sheetView>
  </sheetViews>
  <sheetFormatPr baseColWidth="10" defaultColWidth="0" defaultRowHeight="0" customHeight="1" zeroHeight="1" x14ac:dyDescent="0.35"/>
  <cols>
    <col min="1" max="1" width="5.7109375" style="13" customWidth="1"/>
    <col min="2" max="2" width="61.7109375" style="33" customWidth="1"/>
    <col min="3" max="3" width="53.85546875" style="33" customWidth="1"/>
    <col min="4" max="4" width="9.140625" style="13" hidden="1"/>
    <col min="5" max="16380" width="0" style="13" hidden="1"/>
    <col min="16381" max="16381" width="1.140625" style="13" customWidth="1"/>
    <col min="16382" max="16382" width="10.42578125" style="13" hidden="1" customWidth="1"/>
    <col min="16383" max="16383" width="9.7109375" style="13" hidden="1" customWidth="1"/>
    <col min="16384" max="16384" width="4.85546875" style="13" hidden="1" customWidth="1"/>
  </cols>
  <sheetData>
    <row r="2" spans="1:5 16381:16382" ht="15.75" x14ac:dyDescent="0.3">
      <c r="A2" s="11"/>
      <c r="B2" s="12"/>
      <c r="C2" s="12"/>
    </row>
    <row r="3" spans="1:5 16381:16382" ht="15" customHeight="1" x14ac:dyDescent="0.3">
      <c r="A3" s="14"/>
      <c r="B3" s="15"/>
      <c r="C3" s="16" t="s">
        <v>6</v>
      </c>
      <c r="D3" s="16"/>
      <c r="E3" s="16"/>
    </row>
    <row r="4" spans="1:5 16381:16382" ht="15" customHeight="1" x14ac:dyDescent="0.3">
      <c r="A4" s="14"/>
      <c r="B4" s="15"/>
      <c r="C4" s="16"/>
      <c r="D4" s="16"/>
      <c r="E4" s="16"/>
    </row>
    <row r="5" spans="1:5 16381:16382" ht="15" customHeight="1" x14ac:dyDescent="0.3">
      <c r="A5" s="14"/>
      <c r="B5" s="15"/>
      <c r="C5" s="16"/>
      <c r="D5" s="16"/>
      <c r="E5" s="16"/>
    </row>
    <row r="6" spans="1:5 16381:16382" ht="15.75" x14ac:dyDescent="0.3">
      <c r="A6" s="14"/>
      <c r="B6" s="15"/>
      <c r="C6" s="15"/>
    </row>
    <row r="7" spans="1:5 16381:16382" ht="18.75" x14ac:dyDescent="0.35">
      <c r="A7" s="14"/>
      <c r="B7" s="17" t="s">
        <v>7</v>
      </c>
      <c r="C7" s="17"/>
    </row>
    <row r="8" spans="1:5 16381:16382" ht="7.5" customHeight="1" x14ac:dyDescent="0.4">
      <c r="A8" s="18"/>
      <c r="B8" s="19"/>
      <c r="C8" s="19"/>
    </row>
    <row r="9" spans="1:5 16381:16382" ht="20.100000000000001" customHeight="1" x14ac:dyDescent="0.3">
      <c r="A9" s="14"/>
      <c r="B9" s="20" t="s">
        <v>0</v>
      </c>
      <c r="C9" s="21" t="s">
        <v>1</v>
      </c>
      <c r="D9" s="21"/>
      <c r="E9" s="21"/>
      <c r="XFA9" s="22"/>
      <c r="XFB9" s="23"/>
    </row>
    <row r="10" spans="1:5 16381:16382" ht="20.100000000000001" customHeight="1" x14ac:dyDescent="0.3">
      <c r="A10" s="14"/>
      <c r="B10" s="20" t="s">
        <v>2</v>
      </c>
      <c r="C10" s="1" t="s">
        <v>3</v>
      </c>
      <c r="D10" s="25"/>
      <c r="E10" s="25"/>
    </row>
    <row r="11" spans="1:5 16381:16382" ht="20.100000000000001" customHeight="1" x14ac:dyDescent="0.3">
      <c r="A11" s="14"/>
      <c r="B11" s="20" t="s">
        <v>8</v>
      </c>
      <c r="C11" s="2">
        <v>45232</v>
      </c>
      <c r="D11" s="25"/>
      <c r="E11" s="25"/>
    </row>
    <row r="12" spans="1:5 16381:16382" ht="20.100000000000001" customHeight="1" x14ac:dyDescent="0.3">
      <c r="A12" s="14"/>
      <c r="B12" s="20" t="s">
        <v>9</v>
      </c>
      <c r="C12" s="2">
        <v>45779</v>
      </c>
      <c r="D12" s="25"/>
      <c r="E12" s="25"/>
    </row>
    <row r="13" spans="1:5 16381:16382" ht="20.100000000000001" customHeight="1" x14ac:dyDescent="0.3">
      <c r="A13" s="14"/>
      <c r="B13" s="20" t="s">
        <v>4</v>
      </c>
      <c r="C13" s="24">
        <v>6</v>
      </c>
      <c r="D13" s="25"/>
      <c r="E13" s="25"/>
      <c r="XFB13" s="23"/>
    </row>
    <row r="14" spans="1:5 16381:16382" ht="20.100000000000001" customHeight="1" x14ac:dyDescent="0.3">
      <c r="A14" s="14"/>
      <c r="B14" s="20" t="s">
        <v>10</v>
      </c>
      <c r="C14" s="7">
        <v>1944.43</v>
      </c>
      <c r="D14" s="7"/>
      <c r="E14" s="7"/>
      <c r="XFA14" s="22"/>
      <c r="XFB14" s="23"/>
    </row>
    <row r="15" spans="1:5 16381:16382" ht="20.100000000000001" customHeight="1" x14ac:dyDescent="0.3">
      <c r="A15" s="14"/>
      <c r="B15" s="20" t="s">
        <v>11</v>
      </c>
      <c r="C15" s="26">
        <f ca="1">TODAY()</f>
        <v>45622</v>
      </c>
      <c r="D15" s="25"/>
      <c r="E15" s="25"/>
      <c r="XFB15" s="23"/>
    </row>
    <row r="16" spans="1:5 16381:16382" ht="20.100000000000001" customHeight="1" x14ac:dyDescent="0.3">
      <c r="A16" s="14"/>
      <c r="B16" s="20" t="s">
        <v>12</v>
      </c>
      <c r="C16" s="24">
        <f ca="1">(YEAR(C15)-YEAR(C11))*12+MONTH(C15)-MONTH(C11)</f>
        <v>12</v>
      </c>
      <c r="D16" s="25"/>
      <c r="E16" s="25"/>
      <c r="XFB16" s="23"/>
    </row>
    <row r="17" spans="1:5 16381:16382" ht="20.100000000000001" customHeight="1" x14ac:dyDescent="0.3">
      <c r="A17" s="14"/>
      <c r="B17" s="20" t="s">
        <v>13</v>
      </c>
      <c r="C17" s="3">
        <f ca="1">IF(C10="SI", 0.9, IF(C15-C11&lt;=30,0.9,IF(C15-C11&lt;=90,0.7,IF(C15-C11&lt;=180,0.5,IF(C15-C11&lt;=360,0.3,0.1)))))</f>
        <v>0.1</v>
      </c>
      <c r="D17" s="25"/>
      <c r="E17" s="25"/>
      <c r="XFB17" s="23"/>
    </row>
    <row r="18" spans="1:5 16381:16382" ht="20.100000000000001" customHeight="1" x14ac:dyDescent="0.3">
      <c r="A18" s="14"/>
      <c r="B18" s="27" t="s">
        <v>14</v>
      </c>
      <c r="C18" s="28">
        <f ca="1">C17*C14</f>
        <v>194.44300000000001</v>
      </c>
      <c r="D18" s="28"/>
      <c r="E18" s="28"/>
      <c r="XFA18" s="22"/>
      <c r="XFB18" s="23"/>
    </row>
    <row r="19" spans="1:5 16381:16382" ht="15.75" x14ac:dyDescent="0.3">
      <c r="A19" s="14"/>
      <c r="B19" s="29"/>
      <c r="C19" s="29"/>
    </row>
    <row r="20" spans="1:5 16381:16382" ht="15.75" x14ac:dyDescent="0.3">
      <c r="A20" s="14"/>
      <c r="B20" s="29"/>
      <c r="C20" s="29"/>
    </row>
    <row r="21" spans="1:5 16381:16382" ht="15.75" x14ac:dyDescent="0.3">
      <c r="A21" s="14"/>
      <c r="B21" s="15"/>
      <c r="C21" s="15"/>
    </row>
    <row r="22" spans="1:5 16381:16382" ht="15.75" x14ac:dyDescent="0.3">
      <c r="A22" s="14"/>
      <c r="B22" s="15"/>
      <c r="C22" s="15"/>
    </row>
    <row r="23" spans="1:5 16381:16382" ht="15.75" x14ac:dyDescent="0.3">
      <c r="A23" s="14"/>
      <c r="B23" s="15"/>
      <c r="C23" s="15"/>
    </row>
    <row r="24" spans="1:5 16381:16382" ht="15.75" x14ac:dyDescent="0.3">
      <c r="A24" s="14"/>
      <c r="B24" s="15"/>
      <c r="C24" s="15"/>
    </row>
    <row r="25" spans="1:5 16381:16382" ht="15.75" hidden="1" x14ac:dyDescent="0.3">
      <c r="A25" s="14"/>
      <c r="B25" s="15"/>
      <c r="C25" s="15"/>
    </row>
    <row r="26" spans="1:5 16381:16382" ht="15.75" hidden="1" x14ac:dyDescent="0.3">
      <c r="A26" s="14"/>
      <c r="B26" s="15"/>
      <c r="C26" s="15"/>
    </row>
    <row r="27" spans="1:5 16381:16382" ht="15.75" hidden="1" x14ac:dyDescent="0.3">
      <c r="A27" s="14"/>
      <c r="B27" s="15"/>
      <c r="C27" s="15"/>
    </row>
    <row r="28" spans="1:5 16381:16382" ht="15.75" hidden="1" x14ac:dyDescent="0.3">
      <c r="A28" s="14"/>
      <c r="B28" s="15"/>
      <c r="C28" s="15"/>
    </row>
    <row r="29" spans="1:5 16381:16382" ht="15.75" hidden="1" x14ac:dyDescent="0.3">
      <c r="A29" s="14"/>
      <c r="B29" s="15"/>
      <c r="C29" s="15"/>
    </row>
    <row r="30" spans="1:5 16381:16382" ht="15.75" hidden="1" x14ac:dyDescent="0.3">
      <c r="A30" s="14"/>
      <c r="B30" s="15"/>
      <c r="C30" s="15"/>
    </row>
    <row r="31" spans="1:5 16381:16382" ht="15.75" hidden="1" x14ac:dyDescent="0.3">
      <c r="A31" s="14"/>
      <c r="B31" s="15"/>
      <c r="C31" s="15"/>
    </row>
    <row r="32" spans="1:5 16381:16382" ht="15.75" hidden="1" x14ac:dyDescent="0.3">
      <c r="A32" s="14"/>
      <c r="B32" s="15"/>
      <c r="C32" s="15"/>
    </row>
    <row r="33" spans="1:3" ht="15.75" hidden="1" x14ac:dyDescent="0.3">
      <c r="A33" s="14"/>
      <c r="B33" s="15"/>
      <c r="C33" s="15"/>
    </row>
    <row r="34" spans="1:3" ht="15.75" hidden="1" x14ac:dyDescent="0.3">
      <c r="A34" s="14"/>
      <c r="B34" s="15"/>
      <c r="C34" s="15"/>
    </row>
    <row r="35" spans="1:3" ht="15.75" hidden="1" x14ac:dyDescent="0.3">
      <c r="A35" s="14"/>
      <c r="B35" s="15"/>
      <c r="C35" s="15"/>
    </row>
    <row r="36" spans="1:3" ht="15.75" hidden="1" x14ac:dyDescent="0.3">
      <c r="A36" s="14"/>
      <c r="B36" s="15"/>
      <c r="C36" s="15"/>
    </row>
    <row r="37" spans="1:3" ht="15.75" hidden="1" x14ac:dyDescent="0.3">
      <c r="A37" s="14"/>
      <c r="B37" s="15"/>
      <c r="C37" s="15"/>
    </row>
    <row r="38" spans="1:3" ht="15.75" hidden="1" x14ac:dyDescent="0.3">
      <c r="A38" s="14"/>
      <c r="B38" s="15"/>
      <c r="C38" s="15"/>
    </row>
    <row r="39" spans="1:3" ht="15.75" hidden="1" x14ac:dyDescent="0.3">
      <c r="A39" s="14"/>
      <c r="B39" s="15"/>
      <c r="C39" s="15"/>
    </row>
    <row r="40" spans="1:3" ht="15.75" hidden="1" x14ac:dyDescent="0.3">
      <c r="A40" s="14"/>
      <c r="B40" s="15"/>
      <c r="C40" s="15"/>
    </row>
    <row r="41" spans="1:3" ht="15.75" hidden="1" x14ac:dyDescent="0.3">
      <c r="A41" s="14"/>
      <c r="B41" s="15"/>
      <c r="C41" s="15"/>
    </row>
    <row r="42" spans="1:3" ht="15.75" hidden="1" x14ac:dyDescent="0.3">
      <c r="A42" s="14"/>
      <c r="B42" s="15"/>
      <c r="C42" s="15"/>
    </row>
    <row r="43" spans="1:3" ht="15.75" hidden="1" x14ac:dyDescent="0.3">
      <c r="A43" s="14"/>
      <c r="B43" s="15"/>
      <c r="C43" s="15"/>
    </row>
    <row r="44" spans="1:3" ht="15.75" hidden="1" x14ac:dyDescent="0.3">
      <c r="A44" s="14"/>
      <c r="B44" s="15"/>
      <c r="C44" s="15"/>
    </row>
    <row r="45" spans="1:3" ht="15.75" hidden="1" x14ac:dyDescent="0.3">
      <c r="A45" s="14"/>
      <c r="B45" s="15"/>
      <c r="C45" s="15"/>
    </row>
    <row r="46" spans="1:3" ht="15.75" hidden="1" x14ac:dyDescent="0.3">
      <c r="A46" s="14"/>
      <c r="B46" s="15"/>
      <c r="C46" s="15"/>
    </row>
    <row r="47" spans="1:3" ht="15.75" hidden="1" x14ac:dyDescent="0.3">
      <c r="A47" s="14"/>
      <c r="B47" s="15"/>
      <c r="C47" s="15"/>
    </row>
    <row r="48" spans="1:3" ht="15.75" hidden="1" x14ac:dyDescent="0.3">
      <c r="A48" s="14"/>
      <c r="B48" s="15"/>
      <c r="C48" s="15"/>
    </row>
    <row r="49" spans="1:3" ht="15.75" hidden="1" x14ac:dyDescent="0.3">
      <c r="A49" s="14"/>
      <c r="B49" s="15"/>
      <c r="C49" s="15"/>
    </row>
    <row r="50" spans="1:3" ht="15.75" hidden="1" x14ac:dyDescent="0.3">
      <c r="A50" s="14"/>
      <c r="B50" s="15"/>
      <c r="C50" s="15"/>
    </row>
    <row r="51" spans="1:3" ht="15.75" hidden="1" x14ac:dyDescent="0.3">
      <c r="A51" s="14"/>
      <c r="B51" s="15"/>
      <c r="C51" s="15"/>
    </row>
    <row r="52" spans="1:3" ht="15.75" hidden="1" x14ac:dyDescent="0.3">
      <c r="A52" s="14"/>
      <c r="B52" s="15"/>
      <c r="C52" s="15"/>
    </row>
    <row r="53" spans="1:3" ht="15.75" hidden="1" x14ac:dyDescent="0.3">
      <c r="A53" s="14"/>
      <c r="B53" s="15"/>
      <c r="C53" s="15"/>
    </row>
    <row r="54" spans="1:3" ht="15.75" hidden="1" x14ac:dyDescent="0.3">
      <c r="A54" s="14"/>
      <c r="B54" s="15"/>
      <c r="C54" s="15"/>
    </row>
    <row r="55" spans="1:3" ht="15.75" hidden="1" x14ac:dyDescent="0.3">
      <c r="A55" s="14"/>
      <c r="B55" s="15"/>
      <c r="C55" s="15"/>
    </row>
    <row r="56" spans="1:3" ht="15.75" hidden="1" x14ac:dyDescent="0.3">
      <c r="A56" s="14"/>
      <c r="B56" s="15"/>
      <c r="C56" s="15"/>
    </row>
    <row r="57" spans="1:3" ht="15.75" hidden="1" x14ac:dyDescent="0.3">
      <c r="A57" s="14"/>
      <c r="B57" s="15"/>
      <c r="C57" s="15"/>
    </row>
    <row r="58" spans="1:3" ht="15.75" hidden="1" x14ac:dyDescent="0.3">
      <c r="A58" s="14"/>
      <c r="B58" s="15"/>
      <c r="C58" s="15"/>
    </row>
    <row r="59" spans="1:3" ht="15.75" hidden="1" x14ac:dyDescent="0.3">
      <c r="A59" s="14"/>
      <c r="B59" s="15"/>
      <c r="C59" s="15"/>
    </row>
    <row r="60" spans="1:3" ht="15.75" hidden="1" x14ac:dyDescent="0.3">
      <c r="A60" s="14"/>
      <c r="B60" s="15"/>
      <c r="C60" s="15"/>
    </row>
    <row r="61" spans="1:3" ht="15.75" hidden="1" x14ac:dyDescent="0.3">
      <c r="A61" s="14"/>
      <c r="B61" s="15"/>
      <c r="C61" s="15"/>
    </row>
    <row r="62" spans="1:3" ht="15.75" hidden="1" x14ac:dyDescent="0.3">
      <c r="A62" s="14"/>
      <c r="B62" s="15"/>
      <c r="C62" s="15"/>
    </row>
    <row r="63" spans="1:3" ht="15.75" hidden="1" x14ac:dyDescent="0.3">
      <c r="A63" s="14"/>
      <c r="B63" s="15"/>
      <c r="C63" s="15"/>
    </row>
    <row r="64" spans="1:3" ht="15.75" hidden="1" x14ac:dyDescent="0.3">
      <c r="A64" s="14"/>
      <c r="B64" s="15"/>
      <c r="C64" s="15"/>
    </row>
    <row r="65" spans="1:3" ht="15.75" hidden="1" x14ac:dyDescent="0.3">
      <c r="A65" s="14"/>
      <c r="B65" s="15"/>
      <c r="C65" s="15"/>
    </row>
    <row r="66" spans="1:3" ht="15.75" hidden="1" x14ac:dyDescent="0.3">
      <c r="A66" s="14"/>
      <c r="B66" s="15"/>
      <c r="C66" s="15"/>
    </row>
    <row r="67" spans="1:3" ht="15.75" hidden="1" x14ac:dyDescent="0.3">
      <c r="A67" s="14"/>
      <c r="B67" s="15"/>
      <c r="C67" s="15"/>
    </row>
    <row r="68" spans="1:3" ht="15.75" hidden="1" x14ac:dyDescent="0.3">
      <c r="A68" s="14"/>
      <c r="B68" s="15"/>
      <c r="C68" s="15"/>
    </row>
    <row r="69" spans="1:3" ht="15.75" hidden="1" x14ac:dyDescent="0.3">
      <c r="A69" s="14"/>
      <c r="B69" s="15"/>
      <c r="C69" s="15"/>
    </row>
    <row r="70" spans="1:3" ht="15.75" hidden="1" x14ac:dyDescent="0.3">
      <c r="A70" s="14"/>
      <c r="B70" s="15"/>
      <c r="C70" s="15"/>
    </row>
    <row r="71" spans="1:3" ht="15.75" hidden="1" x14ac:dyDescent="0.3">
      <c r="A71" s="14"/>
      <c r="B71" s="15"/>
      <c r="C71" s="15"/>
    </row>
    <row r="72" spans="1:3" ht="15.75" hidden="1" x14ac:dyDescent="0.3">
      <c r="A72" s="14"/>
      <c r="B72" s="15"/>
      <c r="C72" s="15"/>
    </row>
    <row r="73" spans="1:3" ht="15.75" hidden="1" x14ac:dyDescent="0.3">
      <c r="A73" s="14"/>
      <c r="B73" s="15"/>
      <c r="C73" s="15"/>
    </row>
    <row r="74" spans="1:3" ht="15.75" hidden="1" x14ac:dyDescent="0.3">
      <c r="A74" s="14"/>
      <c r="B74" s="15"/>
      <c r="C74" s="15"/>
    </row>
    <row r="75" spans="1:3" ht="15.75" hidden="1" x14ac:dyDescent="0.3">
      <c r="A75" s="14"/>
      <c r="B75" s="15"/>
      <c r="C75" s="15"/>
    </row>
    <row r="76" spans="1:3" ht="15.75" hidden="1" x14ac:dyDescent="0.3">
      <c r="A76" s="14"/>
      <c r="B76" s="15"/>
      <c r="C76" s="15"/>
    </row>
    <row r="77" spans="1:3" ht="15.75" hidden="1" x14ac:dyDescent="0.3">
      <c r="A77" s="14"/>
      <c r="B77" s="15"/>
      <c r="C77" s="15"/>
    </row>
    <row r="78" spans="1:3" ht="15.75" hidden="1" x14ac:dyDescent="0.3">
      <c r="A78" s="14"/>
      <c r="B78" s="15"/>
      <c r="C78" s="15"/>
    </row>
    <row r="79" spans="1:3" ht="15.75" hidden="1" x14ac:dyDescent="0.3">
      <c r="A79" s="14"/>
      <c r="B79" s="15"/>
      <c r="C79" s="15"/>
    </row>
    <row r="80" spans="1:3" ht="15.75" hidden="1" x14ac:dyDescent="0.3">
      <c r="A80" s="14"/>
      <c r="B80" s="15"/>
      <c r="C80" s="15"/>
    </row>
    <row r="81" spans="1:3" ht="15.75" hidden="1" x14ac:dyDescent="0.3">
      <c r="A81" s="14"/>
      <c r="B81" s="15"/>
      <c r="C81" s="15"/>
    </row>
    <row r="82" spans="1:3" ht="15.75" hidden="1" x14ac:dyDescent="0.3">
      <c r="A82" s="14"/>
      <c r="B82" s="15"/>
      <c r="C82" s="15"/>
    </row>
    <row r="83" spans="1:3" ht="15.75" hidden="1" x14ac:dyDescent="0.3">
      <c r="A83" s="14"/>
      <c r="B83" s="15"/>
      <c r="C83" s="15"/>
    </row>
    <row r="84" spans="1:3" ht="15.75" hidden="1" x14ac:dyDescent="0.3">
      <c r="A84" s="14"/>
      <c r="B84" s="15"/>
      <c r="C84" s="15"/>
    </row>
    <row r="85" spans="1:3" ht="15.75" hidden="1" x14ac:dyDescent="0.3">
      <c r="A85" s="14"/>
      <c r="B85" s="15"/>
      <c r="C85" s="15"/>
    </row>
    <row r="86" spans="1:3" ht="15.75" hidden="1" x14ac:dyDescent="0.3">
      <c r="A86" s="14"/>
      <c r="B86" s="15"/>
      <c r="C86" s="15"/>
    </row>
    <row r="87" spans="1:3" ht="15.75" hidden="1" x14ac:dyDescent="0.3">
      <c r="A87" s="14"/>
      <c r="B87" s="15"/>
      <c r="C87" s="15"/>
    </row>
    <row r="88" spans="1:3" ht="15.75" hidden="1" x14ac:dyDescent="0.3">
      <c r="A88" s="14"/>
      <c r="B88" s="15"/>
      <c r="C88" s="15"/>
    </row>
    <row r="89" spans="1:3" ht="15.75" hidden="1" x14ac:dyDescent="0.3">
      <c r="A89" s="14"/>
      <c r="B89" s="15"/>
      <c r="C89" s="15"/>
    </row>
    <row r="90" spans="1:3" ht="15.75" hidden="1" x14ac:dyDescent="0.3">
      <c r="A90" s="14"/>
      <c r="B90" s="15"/>
      <c r="C90" s="15"/>
    </row>
    <row r="91" spans="1:3" ht="15.75" hidden="1" x14ac:dyDescent="0.3">
      <c r="A91" s="14"/>
      <c r="B91" s="15"/>
      <c r="C91" s="15"/>
    </row>
    <row r="92" spans="1:3" ht="15.75" hidden="1" x14ac:dyDescent="0.3">
      <c r="A92" s="14"/>
      <c r="B92" s="15"/>
      <c r="C92" s="15"/>
    </row>
    <row r="93" spans="1:3" ht="15.75" hidden="1" x14ac:dyDescent="0.3">
      <c r="A93" s="14"/>
      <c r="B93" s="15"/>
      <c r="C93" s="15"/>
    </row>
    <row r="94" spans="1:3" ht="15.75" hidden="1" x14ac:dyDescent="0.3">
      <c r="A94" s="14"/>
      <c r="B94" s="15"/>
      <c r="C94" s="15"/>
    </row>
    <row r="95" spans="1:3" ht="15.75" hidden="1" x14ac:dyDescent="0.3">
      <c r="A95" s="14"/>
      <c r="B95" s="15"/>
      <c r="C95" s="15"/>
    </row>
    <row r="96" spans="1:3" ht="15.75" hidden="1" x14ac:dyDescent="0.3">
      <c r="A96" s="14"/>
      <c r="B96" s="15"/>
      <c r="C96" s="15"/>
    </row>
    <row r="97" spans="1:3" ht="15.75" hidden="1" x14ac:dyDescent="0.3">
      <c r="A97" s="14"/>
      <c r="B97" s="15"/>
      <c r="C97" s="15"/>
    </row>
    <row r="98" spans="1:3" ht="15.75" hidden="1" x14ac:dyDescent="0.3">
      <c r="A98" s="14"/>
      <c r="B98" s="15"/>
      <c r="C98" s="15"/>
    </row>
    <row r="99" spans="1:3" ht="15.75" hidden="1" x14ac:dyDescent="0.3">
      <c r="A99" s="14"/>
      <c r="B99" s="15"/>
      <c r="C99" s="15"/>
    </row>
    <row r="100" spans="1:3" ht="15.75" hidden="1" x14ac:dyDescent="0.3">
      <c r="A100" s="14"/>
      <c r="B100" s="15"/>
      <c r="C100" s="15"/>
    </row>
    <row r="101" spans="1:3" ht="15.75" hidden="1" x14ac:dyDescent="0.3">
      <c r="A101" s="14"/>
      <c r="B101" s="15"/>
      <c r="C101" s="15"/>
    </row>
    <row r="102" spans="1:3" ht="15.75" hidden="1" x14ac:dyDescent="0.3">
      <c r="A102" s="14"/>
      <c r="B102" s="15"/>
      <c r="C102" s="15"/>
    </row>
    <row r="103" spans="1:3" ht="15.75" hidden="1" x14ac:dyDescent="0.3">
      <c r="A103" s="14"/>
      <c r="B103" s="15"/>
      <c r="C103" s="15"/>
    </row>
    <row r="104" spans="1:3" ht="15.75" hidden="1" x14ac:dyDescent="0.3">
      <c r="A104" s="14"/>
      <c r="B104" s="15"/>
      <c r="C104" s="15"/>
    </row>
    <row r="105" spans="1:3" ht="15.75" hidden="1" x14ac:dyDescent="0.3">
      <c r="A105" s="14"/>
      <c r="B105" s="15"/>
      <c r="C105" s="15"/>
    </row>
    <row r="106" spans="1:3" ht="15.75" hidden="1" x14ac:dyDescent="0.3">
      <c r="A106" s="14"/>
      <c r="B106" s="15"/>
      <c r="C106" s="15"/>
    </row>
    <row r="107" spans="1:3" ht="15.75" hidden="1" x14ac:dyDescent="0.3">
      <c r="A107" s="14"/>
      <c r="B107" s="15"/>
      <c r="C107" s="15"/>
    </row>
    <row r="108" spans="1:3" ht="15.75" hidden="1" x14ac:dyDescent="0.3">
      <c r="A108" s="14"/>
      <c r="B108" s="15"/>
      <c r="C108" s="15"/>
    </row>
    <row r="109" spans="1:3" ht="15.75" hidden="1" x14ac:dyDescent="0.3">
      <c r="A109" s="14"/>
      <c r="B109" s="15"/>
      <c r="C109" s="15"/>
    </row>
    <row r="110" spans="1:3" ht="15.75" hidden="1" x14ac:dyDescent="0.3">
      <c r="A110" s="14"/>
      <c r="B110" s="15"/>
      <c r="C110" s="15"/>
    </row>
    <row r="111" spans="1:3" ht="15.75" hidden="1" x14ac:dyDescent="0.3">
      <c r="A111" s="14"/>
      <c r="B111" s="15"/>
      <c r="C111" s="15"/>
    </row>
    <row r="112" spans="1:3" ht="15.75" hidden="1" x14ac:dyDescent="0.3">
      <c r="A112" s="14"/>
      <c r="B112" s="15"/>
      <c r="C112" s="15"/>
    </row>
    <row r="113" spans="1:3" ht="15.75" hidden="1" x14ac:dyDescent="0.3">
      <c r="A113" s="14"/>
      <c r="B113" s="15"/>
      <c r="C113" s="15"/>
    </row>
    <row r="114" spans="1:3" ht="15.75" hidden="1" x14ac:dyDescent="0.3">
      <c r="A114" s="14"/>
      <c r="B114" s="15"/>
      <c r="C114" s="15"/>
    </row>
    <row r="115" spans="1:3" ht="15.75" hidden="1" x14ac:dyDescent="0.3">
      <c r="A115" s="14"/>
      <c r="B115" s="15"/>
      <c r="C115" s="15"/>
    </row>
    <row r="116" spans="1:3" ht="15.75" hidden="1" x14ac:dyDescent="0.3">
      <c r="A116" s="14"/>
      <c r="B116" s="15"/>
      <c r="C116" s="15"/>
    </row>
    <row r="117" spans="1:3" ht="15.75" hidden="1" x14ac:dyDescent="0.3">
      <c r="A117" s="14"/>
      <c r="B117" s="15"/>
      <c r="C117" s="15"/>
    </row>
    <row r="118" spans="1:3" ht="15.75" hidden="1" x14ac:dyDescent="0.3">
      <c r="A118" s="14"/>
      <c r="B118" s="15"/>
      <c r="C118" s="15"/>
    </row>
    <row r="119" spans="1:3" ht="15.75" hidden="1" x14ac:dyDescent="0.3">
      <c r="A119" s="14"/>
      <c r="B119" s="15"/>
      <c r="C119" s="15"/>
    </row>
    <row r="120" spans="1:3" ht="15.75" hidden="1" x14ac:dyDescent="0.3">
      <c r="A120" s="14"/>
      <c r="B120" s="15"/>
      <c r="C120" s="15"/>
    </row>
    <row r="121" spans="1:3" ht="15.75" hidden="1" x14ac:dyDescent="0.3">
      <c r="A121" s="14"/>
      <c r="B121" s="15"/>
      <c r="C121" s="15"/>
    </row>
    <row r="122" spans="1:3" ht="15.75" hidden="1" x14ac:dyDescent="0.3">
      <c r="A122" s="14"/>
      <c r="B122" s="15"/>
      <c r="C122" s="15"/>
    </row>
    <row r="123" spans="1:3" ht="15.75" hidden="1" x14ac:dyDescent="0.3">
      <c r="A123" s="14"/>
      <c r="B123" s="15"/>
      <c r="C123" s="15"/>
    </row>
    <row r="124" spans="1:3" ht="15.75" hidden="1" x14ac:dyDescent="0.3">
      <c r="A124" s="14"/>
      <c r="B124" s="15"/>
      <c r="C124" s="15"/>
    </row>
    <row r="125" spans="1:3" ht="15.75" hidden="1" x14ac:dyDescent="0.3">
      <c r="A125" s="14"/>
      <c r="B125" s="15"/>
      <c r="C125" s="15"/>
    </row>
    <row r="126" spans="1:3" ht="15.75" hidden="1" x14ac:dyDescent="0.3">
      <c r="A126" s="14"/>
      <c r="B126" s="15"/>
      <c r="C126" s="15"/>
    </row>
    <row r="127" spans="1:3" ht="15.75" hidden="1" x14ac:dyDescent="0.3">
      <c r="A127" s="14"/>
      <c r="B127" s="15"/>
      <c r="C127" s="15"/>
    </row>
    <row r="128" spans="1:3" ht="15.75" hidden="1" x14ac:dyDescent="0.3">
      <c r="A128" s="14"/>
      <c r="B128" s="15"/>
      <c r="C128" s="15"/>
    </row>
    <row r="129" spans="1:3" ht="15.75" hidden="1" x14ac:dyDescent="0.3">
      <c r="A129" s="14"/>
      <c r="B129" s="15"/>
      <c r="C129" s="15"/>
    </row>
    <row r="130" spans="1:3" ht="15.75" hidden="1" x14ac:dyDescent="0.3">
      <c r="A130" s="14"/>
      <c r="B130" s="15"/>
      <c r="C130" s="15"/>
    </row>
    <row r="131" spans="1:3" ht="15.75" hidden="1" x14ac:dyDescent="0.3">
      <c r="A131" s="14"/>
      <c r="B131" s="15"/>
      <c r="C131" s="15"/>
    </row>
    <row r="132" spans="1:3" ht="15.75" hidden="1" x14ac:dyDescent="0.3">
      <c r="A132" s="14"/>
      <c r="B132" s="15"/>
      <c r="C132" s="15"/>
    </row>
    <row r="133" spans="1:3" ht="15.75" hidden="1" x14ac:dyDescent="0.3">
      <c r="A133" s="14"/>
      <c r="B133" s="15"/>
      <c r="C133" s="15"/>
    </row>
    <row r="134" spans="1:3" ht="15.75" hidden="1" x14ac:dyDescent="0.3">
      <c r="A134" s="14"/>
      <c r="B134" s="15"/>
      <c r="C134" s="15"/>
    </row>
    <row r="135" spans="1:3" ht="15.75" hidden="1" x14ac:dyDescent="0.3">
      <c r="A135" s="14"/>
      <c r="B135" s="15"/>
      <c r="C135" s="15"/>
    </row>
    <row r="136" spans="1:3" ht="15.75" hidden="1" x14ac:dyDescent="0.3">
      <c r="A136" s="14"/>
      <c r="B136" s="15"/>
      <c r="C136" s="15"/>
    </row>
    <row r="137" spans="1:3" ht="15.75" hidden="1" x14ac:dyDescent="0.3">
      <c r="A137" s="14"/>
      <c r="B137" s="15"/>
      <c r="C137" s="15"/>
    </row>
    <row r="138" spans="1:3" ht="15.75" hidden="1" x14ac:dyDescent="0.3">
      <c r="A138" s="14"/>
      <c r="B138" s="15"/>
      <c r="C138" s="15"/>
    </row>
    <row r="139" spans="1:3" ht="15.75" hidden="1" x14ac:dyDescent="0.3">
      <c r="A139" s="14"/>
      <c r="B139" s="15"/>
      <c r="C139" s="15"/>
    </row>
    <row r="140" spans="1:3" ht="15.75" hidden="1" x14ac:dyDescent="0.3">
      <c r="A140" s="14"/>
      <c r="B140" s="15"/>
      <c r="C140" s="15"/>
    </row>
    <row r="141" spans="1:3" ht="15.75" hidden="1" x14ac:dyDescent="0.3">
      <c r="A141" s="14"/>
      <c r="B141" s="15"/>
      <c r="C141" s="15"/>
    </row>
    <row r="142" spans="1:3" ht="15.75" hidden="1" x14ac:dyDescent="0.3">
      <c r="A142" s="14"/>
      <c r="B142" s="15"/>
      <c r="C142" s="15"/>
    </row>
    <row r="143" spans="1:3" ht="15.75" hidden="1" x14ac:dyDescent="0.3">
      <c r="A143" s="14"/>
      <c r="B143" s="15"/>
      <c r="C143" s="15"/>
    </row>
    <row r="144" spans="1:3" ht="15.75" hidden="1" x14ac:dyDescent="0.3">
      <c r="A144" s="14"/>
      <c r="B144" s="15"/>
      <c r="C144" s="15"/>
    </row>
    <row r="145" spans="1:3" ht="15.75" hidden="1" x14ac:dyDescent="0.3">
      <c r="A145" s="14"/>
      <c r="B145" s="15"/>
      <c r="C145" s="15"/>
    </row>
    <row r="146" spans="1:3" ht="15.75" hidden="1" x14ac:dyDescent="0.3">
      <c r="A146" s="14"/>
      <c r="B146" s="15"/>
      <c r="C146" s="15"/>
    </row>
    <row r="147" spans="1:3" ht="15.75" hidden="1" x14ac:dyDescent="0.3">
      <c r="A147" s="14"/>
      <c r="B147" s="15"/>
      <c r="C147" s="15"/>
    </row>
    <row r="148" spans="1:3" ht="15.75" hidden="1" x14ac:dyDescent="0.3">
      <c r="A148" s="14"/>
      <c r="B148" s="15"/>
      <c r="C148" s="15"/>
    </row>
    <row r="149" spans="1:3" ht="15.75" hidden="1" x14ac:dyDescent="0.3">
      <c r="A149" s="14"/>
      <c r="B149" s="15"/>
      <c r="C149" s="15"/>
    </row>
    <row r="150" spans="1:3" ht="15.75" hidden="1" x14ac:dyDescent="0.3">
      <c r="A150" s="14"/>
      <c r="B150" s="15"/>
      <c r="C150" s="15"/>
    </row>
    <row r="151" spans="1:3" ht="15.75" hidden="1" x14ac:dyDescent="0.3">
      <c r="A151" s="14"/>
      <c r="B151" s="15"/>
      <c r="C151" s="15"/>
    </row>
    <row r="152" spans="1:3" ht="15.75" hidden="1" x14ac:dyDescent="0.3">
      <c r="A152" s="14"/>
      <c r="B152" s="15"/>
      <c r="C152" s="15"/>
    </row>
    <row r="153" spans="1:3" ht="15.75" hidden="1" x14ac:dyDescent="0.3">
      <c r="A153" s="14"/>
      <c r="B153" s="15"/>
      <c r="C153" s="15"/>
    </row>
    <row r="154" spans="1:3" ht="15.75" hidden="1" x14ac:dyDescent="0.3">
      <c r="A154" s="14"/>
      <c r="B154" s="15"/>
      <c r="C154" s="15"/>
    </row>
    <row r="155" spans="1:3" ht="15.75" hidden="1" x14ac:dyDescent="0.3">
      <c r="A155" s="14"/>
      <c r="B155" s="15"/>
      <c r="C155" s="15"/>
    </row>
    <row r="156" spans="1:3" ht="15.75" hidden="1" x14ac:dyDescent="0.3">
      <c r="A156" s="14"/>
      <c r="B156" s="15"/>
      <c r="C156" s="15"/>
    </row>
    <row r="157" spans="1:3" ht="15.75" hidden="1" x14ac:dyDescent="0.3">
      <c r="A157" s="14"/>
      <c r="B157" s="15"/>
      <c r="C157" s="15"/>
    </row>
    <row r="158" spans="1:3" ht="15.75" hidden="1" x14ac:dyDescent="0.3">
      <c r="A158" s="14"/>
      <c r="B158" s="15"/>
      <c r="C158" s="15"/>
    </row>
    <row r="159" spans="1:3" ht="15.75" hidden="1" x14ac:dyDescent="0.3">
      <c r="A159" s="14"/>
      <c r="B159" s="15"/>
      <c r="C159" s="15"/>
    </row>
    <row r="160" spans="1:3" ht="15.75" hidden="1" x14ac:dyDescent="0.3">
      <c r="A160" s="14"/>
      <c r="B160" s="15"/>
      <c r="C160" s="15"/>
    </row>
    <row r="161" spans="1:3" ht="15.75" hidden="1" x14ac:dyDescent="0.3">
      <c r="A161" s="14"/>
      <c r="B161" s="15"/>
      <c r="C161" s="15"/>
    </row>
    <row r="162" spans="1:3" ht="15.75" hidden="1" x14ac:dyDescent="0.3">
      <c r="A162" s="14"/>
      <c r="B162" s="15"/>
      <c r="C162" s="15"/>
    </row>
    <row r="163" spans="1:3" ht="15.75" hidden="1" x14ac:dyDescent="0.3">
      <c r="A163" s="14"/>
      <c r="B163" s="15"/>
      <c r="C163" s="15"/>
    </row>
    <row r="164" spans="1:3" ht="15.75" hidden="1" x14ac:dyDescent="0.3">
      <c r="A164" s="14"/>
      <c r="B164" s="15"/>
      <c r="C164" s="15"/>
    </row>
    <row r="165" spans="1:3" ht="15.75" hidden="1" x14ac:dyDescent="0.3">
      <c r="A165" s="14"/>
      <c r="B165" s="15"/>
      <c r="C165" s="15"/>
    </row>
    <row r="166" spans="1:3" ht="15.75" hidden="1" x14ac:dyDescent="0.3">
      <c r="A166" s="14"/>
      <c r="B166" s="15"/>
      <c r="C166" s="15"/>
    </row>
    <row r="167" spans="1:3" ht="15.75" hidden="1" x14ac:dyDescent="0.3">
      <c r="A167" s="14"/>
      <c r="B167" s="15"/>
      <c r="C167" s="15"/>
    </row>
    <row r="168" spans="1:3" ht="15.75" hidden="1" x14ac:dyDescent="0.3">
      <c r="A168" s="14"/>
      <c r="B168" s="15"/>
      <c r="C168" s="15"/>
    </row>
    <row r="169" spans="1:3" ht="15.75" hidden="1" x14ac:dyDescent="0.3">
      <c r="A169" s="14"/>
      <c r="B169" s="15"/>
      <c r="C169" s="15"/>
    </row>
    <row r="170" spans="1:3" ht="15.75" hidden="1" x14ac:dyDescent="0.3">
      <c r="A170" s="14"/>
      <c r="B170" s="15"/>
      <c r="C170" s="15"/>
    </row>
    <row r="171" spans="1:3" ht="15.75" hidden="1" x14ac:dyDescent="0.3">
      <c r="A171" s="14"/>
      <c r="B171" s="15"/>
      <c r="C171" s="15"/>
    </row>
    <row r="172" spans="1:3" ht="15.75" hidden="1" x14ac:dyDescent="0.3">
      <c r="A172" s="14"/>
      <c r="B172" s="15"/>
      <c r="C172" s="15"/>
    </row>
    <row r="173" spans="1:3" ht="15.75" hidden="1" x14ac:dyDescent="0.3">
      <c r="A173" s="14"/>
      <c r="B173" s="15"/>
      <c r="C173" s="15"/>
    </row>
    <row r="174" spans="1:3" ht="15.75" hidden="1" x14ac:dyDescent="0.3">
      <c r="A174" s="14"/>
      <c r="B174" s="15"/>
      <c r="C174" s="15"/>
    </row>
    <row r="175" spans="1:3" ht="15.75" hidden="1" x14ac:dyDescent="0.3">
      <c r="A175" s="14"/>
      <c r="B175" s="15"/>
      <c r="C175" s="15"/>
    </row>
    <row r="176" spans="1:3" ht="15.75" hidden="1" x14ac:dyDescent="0.3">
      <c r="A176" s="14"/>
      <c r="B176" s="15"/>
      <c r="C176" s="15"/>
    </row>
    <row r="177" spans="1:3" ht="15.75" hidden="1" x14ac:dyDescent="0.3">
      <c r="A177" s="30"/>
      <c r="B177" s="15"/>
      <c r="C177" s="15"/>
    </row>
    <row r="178" spans="1:3" ht="15.75" hidden="1" x14ac:dyDescent="0.3">
      <c r="A178" s="14"/>
      <c r="B178" s="15"/>
      <c r="C178" s="15"/>
    </row>
    <row r="179" spans="1:3" ht="15.75" hidden="1" x14ac:dyDescent="0.3">
      <c r="A179" s="14"/>
      <c r="B179" s="15"/>
      <c r="C179" s="15"/>
    </row>
    <row r="180" spans="1:3" ht="15.75" hidden="1" x14ac:dyDescent="0.3">
      <c r="A180" s="14"/>
      <c r="B180" s="15"/>
      <c r="C180" s="15"/>
    </row>
    <row r="181" spans="1:3" ht="15.75" hidden="1" x14ac:dyDescent="0.3">
      <c r="A181" s="14"/>
      <c r="B181" s="15"/>
      <c r="C181" s="15"/>
    </row>
    <row r="182" spans="1:3" ht="15.75" hidden="1" x14ac:dyDescent="0.3">
      <c r="A182" s="14"/>
      <c r="B182" s="15"/>
      <c r="C182" s="15"/>
    </row>
    <row r="183" spans="1:3" ht="15.75" hidden="1" x14ac:dyDescent="0.3">
      <c r="A183" s="14"/>
      <c r="B183" s="15"/>
      <c r="C183" s="15"/>
    </row>
    <row r="184" spans="1:3" ht="15.75" hidden="1" x14ac:dyDescent="0.3">
      <c r="A184" s="14"/>
      <c r="B184" s="15"/>
      <c r="C184" s="15"/>
    </row>
    <row r="185" spans="1:3" ht="15.75" hidden="1" x14ac:dyDescent="0.3">
      <c r="A185" s="14"/>
      <c r="B185" s="15"/>
      <c r="C185" s="15"/>
    </row>
    <row r="186" spans="1:3" ht="15.75" hidden="1" x14ac:dyDescent="0.3">
      <c r="A186" s="14"/>
      <c r="B186" s="15"/>
      <c r="C186" s="15"/>
    </row>
    <row r="187" spans="1:3" ht="15.75" hidden="1" x14ac:dyDescent="0.3">
      <c r="A187" s="14"/>
      <c r="B187" s="15"/>
      <c r="C187" s="15"/>
    </row>
    <row r="188" spans="1:3" ht="15.75" hidden="1" x14ac:dyDescent="0.3">
      <c r="A188" s="14"/>
      <c r="B188" s="15"/>
      <c r="C188" s="15"/>
    </row>
    <row r="189" spans="1:3" ht="15.75" hidden="1" x14ac:dyDescent="0.3">
      <c r="A189" s="14"/>
      <c r="B189" s="15"/>
      <c r="C189" s="15"/>
    </row>
    <row r="190" spans="1:3" ht="15.75" hidden="1" x14ac:dyDescent="0.3">
      <c r="A190" s="14"/>
      <c r="B190" s="15"/>
      <c r="C190" s="15"/>
    </row>
    <row r="191" spans="1:3" ht="15.75" hidden="1" x14ac:dyDescent="0.3">
      <c r="A191" s="14"/>
      <c r="B191" s="15"/>
      <c r="C191" s="15"/>
    </row>
    <row r="192" spans="1:3" ht="15.75" hidden="1" x14ac:dyDescent="0.3">
      <c r="A192" s="14"/>
      <c r="B192" s="15"/>
      <c r="C192" s="15"/>
    </row>
    <row r="193" spans="1:3" ht="15.75" hidden="1" x14ac:dyDescent="0.3">
      <c r="A193" s="14"/>
      <c r="B193" s="15"/>
      <c r="C193" s="15"/>
    </row>
    <row r="194" spans="1:3" ht="15.75" hidden="1" x14ac:dyDescent="0.3">
      <c r="A194" s="14"/>
      <c r="B194" s="15"/>
      <c r="C194" s="15"/>
    </row>
    <row r="195" spans="1:3" ht="15.75" hidden="1" x14ac:dyDescent="0.3">
      <c r="A195" s="14"/>
      <c r="B195" s="15"/>
      <c r="C195" s="15"/>
    </row>
    <row r="196" spans="1:3" ht="15.75" hidden="1" x14ac:dyDescent="0.3">
      <c r="A196" s="14"/>
      <c r="B196" s="15"/>
      <c r="C196" s="15"/>
    </row>
    <row r="197" spans="1:3" ht="15.75" hidden="1" x14ac:dyDescent="0.3">
      <c r="A197" s="14"/>
      <c r="B197" s="15"/>
      <c r="C197" s="15"/>
    </row>
    <row r="198" spans="1:3" ht="15.75" hidden="1" x14ac:dyDescent="0.3">
      <c r="A198" s="14"/>
      <c r="B198" s="15"/>
      <c r="C198" s="15"/>
    </row>
    <row r="199" spans="1:3" ht="15.75" hidden="1" x14ac:dyDescent="0.3">
      <c r="A199" s="14"/>
      <c r="B199" s="15"/>
      <c r="C199" s="15"/>
    </row>
    <row r="200" spans="1:3" ht="15.75" hidden="1" x14ac:dyDescent="0.3">
      <c r="A200" s="14"/>
      <c r="B200" s="15"/>
      <c r="C200" s="15"/>
    </row>
    <row r="201" spans="1:3" ht="15.75" hidden="1" x14ac:dyDescent="0.3">
      <c r="A201" s="14"/>
      <c r="B201" s="15"/>
      <c r="C201" s="15"/>
    </row>
    <row r="202" spans="1:3" ht="15.75" hidden="1" x14ac:dyDescent="0.3">
      <c r="A202" s="14"/>
      <c r="B202" s="15"/>
      <c r="C202" s="15"/>
    </row>
    <row r="203" spans="1:3" ht="15.75" hidden="1" x14ac:dyDescent="0.3">
      <c r="A203" s="14"/>
      <c r="B203" s="15"/>
      <c r="C203" s="15"/>
    </row>
    <row r="204" spans="1:3" ht="15.75" hidden="1" x14ac:dyDescent="0.3">
      <c r="A204" s="14"/>
      <c r="B204" s="15"/>
      <c r="C204" s="15"/>
    </row>
    <row r="205" spans="1:3" ht="15.75" hidden="1" x14ac:dyDescent="0.3">
      <c r="A205" s="14"/>
      <c r="B205" s="15"/>
      <c r="C205" s="15"/>
    </row>
    <row r="206" spans="1:3" ht="15.75" hidden="1" x14ac:dyDescent="0.3">
      <c r="A206" s="14"/>
      <c r="B206" s="15"/>
      <c r="C206" s="15"/>
    </row>
    <row r="207" spans="1:3" ht="15.75" hidden="1" x14ac:dyDescent="0.3">
      <c r="A207" s="14"/>
      <c r="B207" s="15"/>
      <c r="C207" s="15"/>
    </row>
    <row r="208" spans="1:3" ht="15.75" hidden="1" x14ac:dyDescent="0.3">
      <c r="A208" s="14"/>
      <c r="B208" s="15"/>
      <c r="C208" s="15"/>
    </row>
    <row r="209" spans="1:3" ht="15.75" hidden="1" x14ac:dyDescent="0.3">
      <c r="A209" s="14"/>
      <c r="B209" s="15"/>
      <c r="C209" s="15"/>
    </row>
    <row r="210" spans="1:3" ht="15.75" hidden="1" x14ac:dyDescent="0.3">
      <c r="A210" s="14"/>
      <c r="B210" s="15"/>
      <c r="C210" s="15"/>
    </row>
    <row r="211" spans="1:3" ht="15.75" hidden="1" x14ac:dyDescent="0.3">
      <c r="A211" s="14"/>
      <c r="B211" s="15"/>
      <c r="C211" s="15"/>
    </row>
    <row r="212" spans="1:3" ht="15.75" hidden="1" x14ac:dyDescent="0.3">
      <c r="A212" s="14"/>
      <c r="B212" s="15"/>
      <c r="C212" s="15"/>
    </row>
    <row r="213" spans="1:3" ht="15.75" hidden="1" x14ac:dyDescent="0.3">
      <c r="A213" s="14"/>
      <c r="B213" s="15"/>
      <c r="C213" s="15"/>
    </row>
    <row r="214" spans="1:3" ht="15.75" hidden="1" x14ac:dyDescent="0.3">
      <c r="A214" s="14"/>
      <c r="B214" s="15"/>
      <c r="C214" s="15"/>
    </row>
    <row r="215" spans="1:3" ht="15.75" hidden="1" x14ac:dyDescent="0.3">
      <c r="A215" s="14"/>
      <c r="B215" s="15"/>
      <c r="C215" s="15"/>
    </row>
    <row r="216" spans="1:3" ht="15.75" hidden="1" x14ac:dyDescent="0.3">
      <c r="A216" s="14"/>
      <c r="B216" s="15"/>
      <c r="C216" s="15"/>
    </row>
    <row r="217" spans="1:3" ht="15.75" hidden="1" x14ac:dyDescent="0.3">
      <c r="A217" s="14"/>
      <c r="B217" s="15"/>
      <c r="C217" s="15"/>
    </row>
    <row r="218" spans="1:3" ht="15.75" hidden="1" x14ac:dyDescent="0.3">
      <c r="A218" s="14"/>
      <c r="B218" s="15"/>
      <c r="C218" s="15"/>
    </row>
    <row r="219" spans="1:3" ht="15.75" hidden="1" x14ac:dyDescent="0.3">
      <c r="A219" s="14"/>
      <c r="B219" s="15"/>
      <c r="C219" s="15"/>
    </row>
    <row r="220" spans="1:3" ht="15.75" hidden="1" x14ac:dyDescent="0.3">
      <c r="A220" s="14"/>
      <c r="B220" s="15"/>
      <c r="C220" s="15"/>
    </row>
    <row r="221" spans="1:3" ht="15.75" hidden="1" x14ac:dyDescent="0.3">
      <c r="A221" s="14"/>
      <c r="B221" s="15"/>
      <c r="C221" s="15"/>
    </row>
    <row r="222" spans="1:3" ht="15.75" hidden="1" x14ac:dyDescent="0.3">
      <c r="A222" s="14"/>
      <c r="B222" s="15"/>
      <c r="C222" s="15"/>
    </row>
    <row r="223" spans="1:3" ht="15.75" hidden="1" x14ac:dyDescent="0.3">
      <c r="A223" s="14"/>
      <c r="B223" s="15"/>
      <c r="C223" s="15"/>
    </row>
    <row r="224" spans="1:3" ht="15.75" hidden="1" x14ac:dyDescent="0.3">
      <c r="A224" s="14"/>
      <c r="B224" s="15"/>
      <c r="C224" s="15"/>
    </row>
    <row r="225" spans="1:3" ht="15.75" hidden="1" x14ac:dyDescent="0.3">
      <c r="A225" s="14"/>
      <c r="B225" s="15"/>
      <c r="C225" s="15"/>
    </row>
    <row r="226" spans="1:3" ht="15.75" hidden="1" x14ac:dyDescent="0.3">
      <c r="A226" s="14"/>
      <c r="B226" s="15"/>
      <c r="C226" s="15"/>
    </row>
    <row r="227" spans="1:3" ht="15.75" hidden="1" x14ac:dyDescent="0.3">
      <c r="A227" s="14"/>
      <c r="B227" s="15"/>
      <c r="C227" s="15"/>
    </row>
    <row r="228" spans="1:3" ht="15.75" hidden="1" x14ac:dyDescent="0.3">
      <c r="A228" s="14"/>
      <c r="B228" s="15"/>
      <c r="C228" s="15"/>
    </row>
    <row r="229" spans="1:3" ht="15.75" hidden="1" x14ac:dyDescent="0.3">
      <c r="A229" s="14"/>
      <c r="B229" s="15"/>
      <c r="C229" s="15"/>
    </row>
    <row r="230" spans="1:3" ht="15.75" hidden="1" x14ac:dyDescent="0.3">
      <c r="A230" s="14"/>
      <c r="B230" s="15"/>
      <c r="C230" s="15"/>
    </row>
    <row r="231" spans="1:3" ht="15.75" hidden="1" x14ac:dyDescent="0.3">
      <c r="A231" s="14"/>
      <c r="B231" s="15"/>
      <c r="C231" s="15"/>
    </row>
    <row r="232" spans="1:3" ht="15.75" hidden="1" x14ac:dyDescent="0.3">
      <c r="A232" s="14"/>
      <c r="B232" s="15"/>
      <c r="C232" s="15"/>
    </row>
    <row r="233" spans="1:3" ht="15.75" hidden="1" x14ac:dyDescent="0.3">
      <c r="A233" s="14"/>
      <c r="B233" s="15"/>
      <c r="C233" s="15"/>
    </row>
    <row r="234" spans="1:3" ht="15.75" hidden="1" x14ac:dyDescent="0.3">
      <c r="A234" s="14"/>
      <c r="B234" s="15"/>
      <c r="C234" s="15"/>
    </row>
    <row r="235" spans="1:3" ht="15.75" hidden="1" x14ac:dyDescent="0.3">
      <c r="A235" s="14"/>
      <c r="B235" s="15"/>
      <c r="C235" s="15"/>
    </row>
    <row r="236" spans="1:3" ht="15.75" hidden="1" x14ac:dyDescent="0.3">
      <c r="A236" s="14"/>
      <c r="B236" s="15"/>
      <c r="C236" s="15"/>
    </row>
    <row r="237" spans="1:3" ht="15.75" hidden="1" x14ac:dyDescent="0.3">
      <c r="A237" s="14"/>
      <c r="B237" s="15"/>
      <c r="C237" s="15"/>
    </row>
    <row r="238" spans="1:3" ht="15.75" hidden="1" x14ac:dyDescent="0.3">
      <c r="A238" s="14"/>
      <c r="B238" s="15"/>
      <c r="C238" s="15"/>
    </row>
    <row r="239" spans="1:3" ht="15.75" hidden="1" x14ac:dyDescent="0.3">
      <c r="A239" s="14"/>
      <c r="B239" s="15"/>
      <c r="C239" s="15"/>
    </row>
    <row r="240" spans="1:3" ht="15.75" hidden="1" x14ac:dyDescent="0.3">
      <c r="A240" s="14"/>
      <c r="B240" s="15"/>
      <c r="C240" s="15"/>
    </row>
    <row r="241" spans="1:3" ht="15.75" hidden="1" x14ac:dyDescent="0.3">
      <c r="A241" s="14"/>
      <c r="B241" s="15"/>
      <c r="C241" s="15"/>
    </row>
    <row r="242" spans="1:3" ht="15.75" hidden="1" x14ac:dyDescent="0.3">
      <c r="A242" s="14"/>
      <c r="B242" s="15"/>
      <c r="C242" s="15"/>
    </row>
    <row r="243" spans="1:3" ht="15.75" hidden="1" x14ac:dyDescent="0.3">
      <c r="A243" s="14"/>
      <c r="B243" s="15"/>
      <c r="C243" s="15"/>
    </row>
    <row r="244" spans="1:3" ht="15.75" hidden="1" x14ac:dyDescent="0.3">
      <c r="A244" s="14"/>
      <c r="B244" s="15"/>
      <c r="C244" s="15"/>
    </row>
    <row r="245" spans="1:3" ht="15.75" hidden="1" x14ac:dyDescent="0.3">
      <c r="A245" s="14"/>
      <c r="B245" s="15"/>
      <c r="C245" s="15"/>
    </row>
    <row r="246" spans="1:3" ht="15.75" hidden="1" x14ac:dyDescent="0.3">
      <c r="A246" s="14"/>
      <c r="B246" s="15"/>
      <c r="C246" s="15"/>
    </row>
    <row r="247" spans="1:3" ht="15.75" hidden="1" x14ac:dyDescent="0.3">
      <c r="A247" s="14"/>
      <c r="B247" s="15"/>
      <c r="C247" s="15"/>
    </row>
    <row r="248" spans="1:3" ht="15.75" hidden="1" x14ac:dyDescent="0.3">
      <c r="A248" s="14"/>
      <c r="B248" s="15"/>
      <c r="C248" s="15"/>
    </row>
    <row r="249" spans="1:3" ht="15.75" hidden="1" x14ac:dyDescent="0.3">
      <c r="A249" s="14"/>
      <c r="B249" s="15"/>
      <c r="C249" s="15"/>
    </row>
    <row r="250" spans="1:3" ht="15.75" hidden="1" x14ac:dyDescent="0.3">
      <c r="A250" s="14"/>
      <c r="B250" s="15"/>
      <c r="C250" s="15"/>
    </row>
    <row r="251" spans="1:3" ht="15.75" hidden="1" x14ac:dyDescent="0.3">
      <c r="A251" s="14"/>
      <c r="B251" s="15"/>
      <c r="C251" s="15"/>
    </row>
    <row r="252" spans="1:3" ht="15.75" hidden="1" x14ac:dyDescent="0.3">
      <c r="A252" s="14"/>
      <c r="B252" s="15"/>
      <c r="C252" s="15"/>
    </row>
    <row r="253" spans="1:3" ht="15.75" hidden="1" x14ac:dyDescent="0.3">
      <c r="A253" s="14"/>
      <c r="B253" s="15"/>
      <c r="C253" s="15"/>
    </row>
    <row r="254" spans="1:3" ht="15.75" hidden="1" x14ac:dyDescent="0.3">
      <c r="A254" s="14"/>
      <c r="B254" s="15"/>
      <c r="C254" s="15"/>
    </row>
    <row r="255" spans="1:3" ht="15.75" hidden="1" x14ac:dyDescent="0.3">
      <c r="A255" s="14"/>
      <c r="B255" s="15"/>
      <c r="C255" s="15"/>
    </row>
    <row r="256" spans="1:3" ht="15.75" hidden="1" x14ac:dyDescent="0.3">
      <c r="A256" s="14"/>
      <c r="B256" s="15"/>
      <c r="C256" s="15"/>
    </row>
    <row r="257" spans="1:3" ht="15.75" hidden="1" x14ac:dyDescent="0.3">
      <c r="A257" s="14"/>
      <c r="B257" s="15"/>
      <c r="C257" s="15"/>
    </row>
    <row r="258" spans="1:3" ht="15.75" hidden="1" x14ac:dyDescent="0.3">
      <c r="A258" s="14"/>
      <c r="B258" s="15"/>
      <c r="C258" s="15"/>
    </row>
    <row r="259" spans="1:3" ht="15.75" hidden="1" x14ac:dyDescent="0.3">
      <c r="A259" s="14"/>
      <c r="B259" s="15"/>
      <c r="C259" s="15"/>
    </row>
    <row r="260" spans="1:3" ht="15.75" hidden="1" x14ac:dyDescent="0.3">
      <c r="A260" s="14"/>
      <c r="B260" s="15"/>
      <c r="C260" s="15"/>
    </row>
    <row r="261" spans="1:3" ht="15.75" hidden="1" x14ac:dyDescent="0.3">
      <c r="A261" s="14"/>
      <c r="B261" s="15"/>
      <c r="C261" s="15"/>
    </row>
    <row r="262" spans="1:3" ht="15.75" hidden="1" x14ac:dyDescent="0.3">
      <c r="A262" s="14"/>
      <c r="B262" s="15"/>
      <c r="C262" s="15"/>
    </row>
    <row r="263" spans="1:3" ht="15.75" hidden="1" x14ac:dyDescent="0.3">
      <c r="A263" s="14"/>
      <c r="B263" s="15"/>
      <c r="C263" s="15"/>
    </row>
    <row r="264" spans="1:3" ht="15.75" hidden="1" x14ac:dyDescent="0.3">
      <c r="A264" s="14"/>
      <c r="B264" s="15"/>
      <c r="C264" s="15"/>
    </row>
    <row r="265" spans="1:3" ht="15.75" hidden="1" x14ac:dyDescent="0.3">
      <c r="A265" s="14"/>
      <c r="B265" s="15"/>
      <c r="C265" s="15"/>
    </row>
    <row r="266" spans="1:3" ht="15.75" hidden="1" x14ac:dyDescent="0.3">
      <c r="A266" s="14"/>
      <c r="B266" s="15"/>
      <c r="C266" s="15"/>
    </row>
    <row r="267" spans="1:3" ht="15.75" hidden="1" x14ac:dyDescent="0.3">
      <c r="A267" s="14"/>
      <c r="B267" s="15"/>
      <c r="C267" s="15"/>
    </row>
    <row r="268" spans="1:3" ht="15.75" hidden="1" x14ac:dyDescent="0.3">
      <c r="A268" s="14"/>
      <c r="B268" s="15"/>
      <c r="C268" s="15"/>
    </row>
    <row r="269" spans="1:3" ht="15.75" hidden="1" x14ac:dyDescent="0.3">
      <c r="A269" s="14"/>
      <c r="B269" s="15"/>
      <c r="C269" s="15"/>
    </row>
    <row r="270" spans="1:3" ht="15.75" hidden="1" x14ac:dyDescent="0.3">
      <c r="A270" s="14"/>
      <c r="B270" s="15"/>
      <c r="C270" s="15"/>
    </row>
    <row r="271" spans="1:3" ht="15.75" hidden="1" x14ac:dyDescent="0.3">
      <c r="A271" s="14"/>
      <c r="B271" s="15"/>
      <c r="C271" s="15"/>
    </row>
    <row r="272" spans="1:3" ht="15.75" hidden="1" x14ac:dyDescent="0.3">
      <c r="A272" s="14"/>
      <c r="B272" s="15"/>
      <c r="C272" s="15"/>
    </row>
    <row r="273" spans="1:3" ht="15.75" hidden="1" x14ac:dyDescent="0.3">
      <c r="A273" s="14"/>
      <c r="B273" s="15"/>
      <c r="C273" s="15"/>
    </row>
    <row r="274" spans="1:3" ht="15.75" hidden="1" x14ac:dyDescent="0.3">
      <c r="A274" s="14"/>
      <c r="B274" s="15"/>
      <c r="C274" s="15"/>
    </row>
    <row r="275" spans="1:3" ht="15.75" hidden="1" x14ac:dyDescent="0.3">
      <c r="A275" s="14"/>
      <c r="B275" s="15"/>
      <c r="C275" s="15"/>
    </row>
    <row r="276" spans="1:3" ht="15.75" hidden="1" x14ac:dyDescent="0.3">
      <c r="A276" s="14"/>
      <c r="B276" s="15"/>
      <c r="C276" s="15"/>
    </row>
    <row r="277" spans="1:3" ht="15.75" hidden="1" x14ac:dyDescent="0.3">
      <c r="A277" s="14"/>
      <c r="B277" s="15"/>
      <c r="C277" s="15"/>
    </row>
    <row r="278" spans="1:3" ht="15.75" hidden="1" x14ac:dyDescent="0.3">
      <c r="A278" s="14"/>
      <c r="B278" s="15"/>
      <c r="C278" s="15"/>
    </row>
    <row r="279" spans="1:3" ht="15.75" hidden="1" x14ac:dyDescent="0.3">
      <c r="A279" s="14"/>
      <c r="B279" s="15"/>
      <c r="C279" s="15"/>
    </row>
    <row r="280" spans="1:3" ht="15.75" hidden="1" x14ac:dyDescent="0.3">
      <c r="A280" s="14"/>
      <c r="B280" s="15"/>
      <c r="C280" s="15"/>
    </row>
    <row r="281" spans="1:3" ht="15.75" hidden="1" x14ac:dyDescent="0.3">
      <c r="A281" s="14"/>
      <c r="B281" s="15"/>
      <c r="C281" s="15"/>
    </row>
    <row r="282" spans="1:3" ht="15.75" hidden="1" x14ac:dyDescent="0.3">
      <c r="A282" s="14"/>
      <c r="B282" s="15"/>
      <c r="C282" s="15"/>
    </row>
    <row r="283" spans="1:3" ht="15.75" hidden="1" x14ac:dyDescent="0.3">
      <c r="A283" s="14"/>
      <c r="B283" s="15"/>
      <c r="C283" s="15"/>
    </row>
    <row r="284" spans="1:3" ht="15.75" hidden="1" x14ac:dyDescent="0.3">
      <c r="A284" s="14"/>
      <c r="B284" s="15"/>
      <c r="C284" s="15"/>
    </row>
    <row r="285" spans="1:3" ht="15.75" hidden="1" x14ac:dyDescent="0.3">
      <c r="A285" s="14"/>
      <c r="B285" s="15"/>
      <c r="C285" s="15"/>
    </row>
    <row r="286" spans="1:3" ht="15.75" hidden="1" x14ac:dyDescent="0.3">
      <c r="A286" s="14"/>
      <c r="B286" s="15"/>
      <c r="C286" s="15"/>
    </row>
    <row r="287" spans="1:3" ht="15.75" hidden="1" x14ac:dyDescent="0.3">
      <c r="A287" s="14"/>
      <c r="B287" s="15"/>
      <c r="C287" s="15"/>
    </row>
    <row r="288" spans="1:3" ht="15.75" hidden="1" x14ac:dyDescent="0.3">
      <c r="A288" s="14"/>
      <c r="B288" s="15"/>
      <c r="C288" s="15"/>
    </row>
    <row r="289" spans="1:3" ht="15.75" hidden="1" x14ac:dyDescent="0.3">
      <c r="A289" s="14"/>
      <c r="B289" s="15"/>
      <c r="C289" s="15"/>
    </row>
    <row r="290" spans="1:3" ht="15.75" hidden="1" x14ac:dyDescent="0.3">
      <c r="A290" s="14"/>
      <c r="B290" s="15"/>
      <c r="C290" s="15"/>
    </row>
    <row r="291" spans="1:3" ht="15.75" hidden="1" x14ac:dyDescent="0.3">
      <c r="A291" s="14"/>
      <c r="B291" s="15"/>
      <c r="C291" s="15"/>
    </row>
    <row r="292" spans="1:3" ht="15.75" hidden="1" x14ac:dyDescent="0.3">
      <c r="A292" s="14"/>
      <c r="B292" s="15"/>
      <c r="C292" s="15"/>
    </row>
    <row r="293" spans="1:3" ht="15.75" hidden="1" x14ac:dyDescent="0.3">
      <c r="A293" s="14"/>
      <c r="B293" s="15"/>
      <c r="C293" s="15"/>
    </row>
    <row r="294" spans="1:3" ht="15.75" hidden="1" x14ac:dyDescent="0.3">
      <c r="A294" s="14"/>
      <c r="B294" s="15"/>
      <c r="C294" s="15"/>
    </row>
    <row r="295" spans="1:3" ht="15.75" hidden="1" x14ac:dyDescent="0.3">
      <c r="A295" s="14"/>
      <c r="B295" s="15"/>
      <c r="C295" s="15"/>
    </row>
    <row r="296" spans="1:3" ht="15.75" hidden="1" x14ac:dyDescent="0.3">
      <c r="A296" s="14"/>
      <c r="B296" s="15"/>
      <c r="C296" s="15"/>
    </row>
    <row r="297" spans="1:3" ht="15.75" hidden="1" x14ac:dyDescent="0.3">
      <c r="A297" s="14"/>
      <c r="B297" s="15"/>
      <c r="C297" s="15"/>
    </row>
    <row r="298" spans="1:3" ht="15.75" hidden="1" x14ac:dyDescent="0.3">
      <c r="A298" s="14"/>
      <c r="B298" s="15"/>
      <c r="C298" s="15"/>
    </row>
    <row r="299" spans="1:3" ht="15.75" hidden="1" x14ac:dyDescent="0.3">
      <c r="A299" s="14"/>
      <c r="B299" s="15"/>
      <c r="C299" s="15"/>
    </row>
    <row r="300" spans="1:3" ht="15.75" hidden="1" x14ac:dyDescent="0.3">
      <c r="A300" s="14"/>
      <c r="B300" s="15"/>
      <c r="C300" s="15"/>
    </row>
    <row r="301" spans="1:3" ht="15.75" hidden="1" x14ac:dyDescent="0.3">
      <c r="A301" s="14"/>
      <c r="B301" s="15"/>
      <c r="C301" s="15"/>
    </row>
    <row r="302" spans="1:3" ht="15.75" hidden="1" x14ac:dyDescent="0.3">
      <c r="A302" s="14"/>
      <c r="B302" s="15"/>
      <c r="C302" s="15"/>
    </row>
    <row r="303" spans="1:3" ht="15.75" hidden="1" x14ac:dyDescent="0.3">
      <c r="A303" s="14"/>
      <c r="B303" s="15"/>
      <c r="C303" s="15"/>
    </row>
    <row r="304" spans="1:3" ht="15.75" hidden="1" x14ac:dyDescent="0.3">
      <c r="A304" s="14"/>
      <c r="B304" s="15"/>
      <c r="C304" s="15"/>
    </row>
    <row r="305" spans="1:3" ht="15.75" hidden="1" x14ac:dyDescent="0.3">
      <c r="A305" s="14"/>
      <c r="B305" s="15"/>
      <c r="C305" s="15"/>
    </row>
    <row r="306" spans="1:3" ht="15.75" hidden="1" x14ac:dyDescent="0.3">
      <c r="A306" s="14"/>
      <c r="B306" s="15"/>
      <c r="C306" s="15"/>
    </row>
    <row r="307" spans="1:3" ht="15.75" hidden="1" x14ac:dyDescent="0.3">
      <c r="A307" s="14"/>
      <c r="B307" s="15"/>
      <c r="C307" s="15"/>
    </row>
    <row r="308" spans="1:3" ht="15.75" hidden="1" x14ac:dyDescent="0.3">
      <c r="A308" s="14"/>
      <c r="B308" s="15"/>
      <c r="C308" s="15"/>
    </row>
    <row r="309" spans="1:3" ht="15.75" hidden="1" x14ac:dyDescent="0.3">
      <c r="A309" s="14"/>
      <c r="B309" s="15"/>
      <c r="C309" s="15"/>
    </row>
    <row r="310" spans="1:3" ht="15.75" hidden="1" x14ac:dyDescent="0.3">
      <c r="A310" s="14"/>
      <c r="B310" s="15"/>
      <c r="C310" s="15"/>
    </row>
    <row r="311" spans="1:3" ht="15.75" hidden="1" x14ac:dyDescent="0.3">
      <c r="A311" s="14"/>
      <c r="B311" s="15"/>
      <c r="C311" s="15"/>
    </row>
    <row r="312" spans="1:3" ht="15.75" hidden="1" x14ac:dyDescent="0.3">
      <c r="A312" s="14"/>
      <c r="B312" s="15"/>
      <c r="C312" s="15"/>
    </row>
    <row r="313" spans="1:3" ht="15.75" hidden="1" x14ac:dyDescent="0.3">
      <c r="A313" s="14"/>
      <c r="B313" s="15"/>
      <c r="C313" s="15"/>
    </row>
    <row r="314" spans="1:3" ht="15.75" hidden="1" x14ac:dyDescent="0.3">
      <c r="A314" s="14"/>
      <c r="B314" s="15"/>
      <c r="C314" s="15"/>
    </row>
    <row r="315" spans="1:3" ht="15.75" hidden="1" x14ac:dyDescent="0.3">
      <c r="A315" s="14"/>
      <c r="B315" s="15"/>
      <c r="C315" s="15"/>
    </row>
    <row r="316" spans="1:3" ht="15.75" hidden="1" x14ac:dyDescent="0.3">
      <c r="A316" s="14"/>
      <c r="B316" s="15"/>
      <c r="C316" s="15"/>
    </row>
    <row r="317" spans="1:3" ht="15.75" hidden="1" x14ac:dyDescent="0.3">
      <c r="A317" s="14"/>
      <c r="B317" s="15"/>
      <c r="C317" s="15"/>
    </row>
    <row r="318" spans="1:3" ht="15.75" hidden="1" x14ac:dyDescent="0.3">
      <c r="A318" s="14"/>
      <c r="B318" s="15"/>
      <c r="C318" s="15"/>
    </row>
    <row r="319" spans="1:3" ht="15.75" hidden="1" x14ac:dyDescent="0.3">
      <c r="A319" s="14"/>
      <c r="B319" s="15"/>
      <c r="C319" s="15"/>
    </row>
    <row r="320" spans="1:3" ht="15.75" hidden="1" x14ac:dyDescent="0.3">
      <c r="A320" s="14"/>
      <c r="B320" s="15"/>
      <c r="C320" s="15"/>
    </row>
    <row r="321" spans="1:3" ht="15.75" hidden="1" x14ac:dyDescent="0.3">
      <c r="A321" s="14"/>
      <c r="B321" s="15"/>
      <c r="C321" s="15"/>
    </row>
    <row r="322" spans="1:3" ht="15.75" hidden="1" x14ac:dyDescent="0.3">
      <c r="A322" s="14"/>
      <c r="B322" s="15"/>
      <c r="C322" s="15"/>
    </row>
    <row r="323" spans="1:3" ht="15.75" hidden="1" x14ac:dyDescent="0.3">
      <c r="A323" s="14"/>
      <c r="B323" s="15"/>
      <c r="C323" s="15"/>
    </row>
    <row r="324" spans="1:3" ht="15.75" hidden="1" x14ac:dyDescent="0.3">
      <c r="A324" s="14"/>
      <c r="B324" s="15"/>
      <c r="C324" s="15"/>
    </row>
    <row r="325" spans="1:3" ht="15.75" hidden="1" x14ac:dyDescent="0.3">
      <c r="A325" s="14"/>
      <c r="B325" s="15"/>
      <c r="C325" s="15"/>
    </row>
    <row r="326" spans="1:3" ht="15.75" hidden="1" x14ac:dyDescent="0.3">
      <c r="A326" s="14"/>
      <c r="B326" s="15"/>
      <c r="C326" s="15"/>
    </row>
    <row r="327" spans="1:3" ht="15.75" hidden="1" x14ac:dyDescent="0.3">
      <c r="A327" s="14"/>
      <c r="B327" s="15"/>
      <c r="C327" s="15"/>
    </row>
    <row r="328" spans="1:3" ht="15.75" hidden="1" x14ac:dyDescent="0.3">
      <c r="A328" s="14"/>
      <c r="B328" s="15"/>
      <c r="C328" s="15"/>
    </row>
    <row r="329" spans="1:3" ht="15.75" hidden="1" x14ac:dyDescent="0.3">
      <c r="A329" s="14"/>
      <c r="B329" s="15"/>
      <c r="C329" s="15"/>
    </row>
    <row r="330" spans="1:3" ht="15.75" hidden="1" x14ac:dyDescent="0.3">
      <c r="A330" s="14"/>
      <c r="B330" s="15"/>
      <c r="C330" s="15"/>
    </row>
    <row r="331" spans="1:3" ht="15.75" hidden="1" x14ac:dyDescent="0.3">
      <c r="A331" s="14"/>
      <c r="B331" s="15"/>
      <c r="C331" s="15"/>
    </row>
    <row r="332" spans="1:3" ht="15.75" hidden="1" x14ac:dyDescent="0.3">
      <c r="A332" s="14"/>
      <c r="B332" s="15"/>
      <c r="C332" s="15"/>
    </row>
    <row r="333" spans="1:3" ht="15.75" hidden="1" x14ac:dyDescent="0.3">
      <c r="A333" s="14"/>
      <c r="B333" s="15"/>
      <c r="C333" s="15"/>
    </row>
    <row r="334" spans="1:3" ht="15.75" hidden="1" x14ac:dyDescent="0.3">
      <c r="A334" s="14"/>
      <c r="B334" s="15"/>
      <c r="C334" s="15"/>
    </row>
    <row r="335" spans="1:3" ht="15.75" hidden="1" x14ac:dyDescent="0.3">
      <c r="A335" s="14"/>
      <c r="B335" s="15"/>
      <c r="C335" s="15"/>
    </row>
    <row r="336" spans="1:3" ht="15.75" hidden="1" x14ac:dyDescent="0.3">
      <c r="A336" s="14"/>
      <c r="B336" s="15"/>
      <c r="C336" s="15"/>
    </row>
    <row r="337" spans="1:3" ht="15.75" hidden="1" x14ac:dyDescent="0.3">
      <c r="A337" s="14"/>
      <c r="B337" s="15"/>
      <c r="C337" s="15"/>
    </row>
    <row r="338" spans="1:3" ht="15.75" hidden="1" x14ac:dyDescent="0.3">
      <c r="A338" s="14"/>
      <c r="B338" s="15"/>
      <c r="C338" s="15"/>
    </row>
    <row r="339" spans="1:3" ht="15.75" hidden="1" x14ac:dyDescent="0.3">
      <c r="A339" s="14"/>
      <c r="B339" s="15"/>
      <c r="C339" s="15"/>
    </row>
    <row r="340" spans="1:3" ht="15.75" hidden="1" x14ac:dyDescent="0.3">
      <c r="A340" s="14"/>
      <c r="B340" s="15"/>
      <c r="C340" s="15"/>
    </row>
    <row r="341" spans="1:3" ht="15.75" hidden="1" x14ac:dyDescent="0.3">
      <c r="A341" s="14"/>
      <c r="B341" s="15"/>
      <c r="C341" s="15"/>
    </row>
    <row r="342" spans="1:3" ht="15.75" hidden="1" x14ac:dyDescent="0.3">
      <c r="A342" s="14"/>
      <c r="B342" s="15"/>
      <c r="C342" s="15"/>
    </row>
    <row r="343" spans="1:3" ht="15.75" hidden="1" x14ac:dyDescent="0.3">
      <c r="A343" s="14"/>
      <c r="B343" s="15"/>
      <c r="C343" s="15"/>
    </row>
    <row r="344" spans="1:3" ht="15.75" hidden="1" x14ac:dyDescent="0.3">
      <c r="A344" s="14"/>
      <c r="B344" s="15"/>
      <c r="C344" s="15"/>
    </row>
    <row r="345" spans="1:3" ht="15.75" hidden="1" x14ac:dyDescent="0.3">
      <c r="A345" s="14"/>
      <c r="B345" s="15"/>
      <c r="C345" s="15"/>
    </row>
    <row r="346" spans="1:3" ht="15.75" hidden="1" x14ac:dyDescent="0.3">
      <c r="A346" s="14"/>
      <c r="B346" s="15"/>
      <c r="C346" s="15"/>
    </row>
    <row r="347" spans="1:3" ht="15.75" hidden="1" x14ac:dyDescent="0.3">
      <c r="A347" s="14"/>
      <c r="B347" s="15"/>
      <c r="C347" s="15"/>
    </row>
    <row r="348" spans="1:3" ht="15.75" hidden="1" x14ac:dyDescent="0.3">
      <c r="A348" s="14"/>
      <c r="B348" s="15"/>
      <c r="C348" s="15"/>
    </row>
    <row r="349" spans="1:3" ht="15.75" hidden="1" x14ac:dyDescent="0.3">
      <c r="A349" s="14"/>
      <c r="B349" s="15"/>
      <c r="C349" s="15"/>
    </row>
    <row r="350" spans="1:3" ht="15.75" hidden="1" x14ac:dyDescent="0.3">
      <c r="A350" s="14"/>
      <c r="B350" s="15"/>
      <c r="C350" s="15"/>
    </row>
    <row r="351" spans="1:3" ht="15.75" hidden="1" x14ac:dyDescent="0.3">
      <c r="A351" s="14"/>
      <c r="B351" s="15"/>
      <c r="C351" s="15"/>
    </row>
    <row r="352" spans="1:3" ht="15.75" hidden="1" x14ac:dyDescent="0.3">
      <c r="A352" s="14"/>
      <c r="B352" s="15"/>
      <c r="C352" s="15"/>
    </row>
    <row r="353" spans="1:3" ht="15.75" hidden="1" x14ac:dyDescent="0.3">
      <c r="A353" s="14"/>
      <c r="B353" s="15"/>
      <c r="C353" s="15"/>
    </row>
    <row r="354" spans="1:3" ht="15.75" hidden="1" x14ac:dyDescent="0.3">
      <c r="A354" s="14"/>
      <c r="B354" s="15"/>
      <c r="C354" s="15"/>
    </row>
    <row r="355" spans="1:3" ht="15.75" hidden="1" x14ac:dyDescent="0.3">
      <c r="A355" s="14"/>
      <c r="B355" s="15"/>
      <c r="C355" s="15"/>
    </row>
    <row r="356" spans="1:3" ht="15.75" hidden="1" x14ac:dyDescent="0.3">
      <c r="A356" s="14"/>
      <c r="B356" s="15"/>
      <c r="C356" s="15"/>
    </row>
    <row r="357" spans="1:3" ht="15.75" hidden="1" x14ac:dyDescent="0.3">
      <c r="A357" s="14"/>
      <c r="B357" s="15"/>
      <c r="C357" s="15"/>
    </row>
    <row r="358" spans="1:3" ht="15.75" hidden="1" x14ac:dyDescent="0.3">
      <c r="A358" s="14"/>
      <c r="B358" s="15"/>
      <c r="C358" s="15"/>
    </row>
    <row r="359" spans="1:3" ht="16.5" hidden="1" thickBot="1" x14ac:dyDescent="0.35">
      <c r="A359" s="31"/>
      <c r="B359" s="32"/>
      <c r="C359" s="32"/>
    </row>
    <row r="360" spans="1:3" ht="15" customHeight="1" x14ac:dyDescent="0.35"/>
    <row r="361" spans="1:3" ht="15" customHeight="1" x14ac:dyDescent="0.35"/>
  </sheetData>
  <sheetProtection algorithmName="SHA-512" hashValue="H7KMpcH1OKGKGJYdJFOrxM6dh+VBF8OaVV0qFCVX5LeiACi3urk+HulqGnlrXXDCuKjjeyoGVFKtm5mfBmxUbw==" saltValue="969TFx1I9DOEP4Cj7dl3mw==" spinCount="100000" sheet="1" objects="1" scenarios="1"/>
  <mergeCells count="5">
    <mergeCell ref="C18:E18"/>
    <mergeCell ref="B7:C7"/>
    <mergeCell ref="C3:E5"/>
    <mergeCell ref="C9:E9"/>
    <mergeCell ref="C14:E14"/>
  </mergeCells>
  <dataValidations count="5">
    <dataValidation type="date" allowBlank="1" showInputMessage="1" showErrorMessage="1" errorTitle="Valor Incorrecto" error="El valor debe ser una fecha" sqref="C11" xr:uid="{F5E5DC6D-99BD-4364-A029-D41585623141}">
      <formula1>1</formula1>
      <formula2>402114</formula2>
    </dataValidation>
    <dataValidation type="decimal" allowBlank="1" showInputMessage="1" showErrorMessage="1" errorTitle="Valor Incorrecto" error="El valor debe ser un número, correspondiente al monto de intereses generados" sqref="C14" xr:uid="{A96C3494-3B46-4F51-AFE4-57C25FB574C4}">
      <formula1>0</formula1>
      <formula2>9999999999999990000</formula2>
    </dataValidation>
    <dataValidation type="list" allowBlank="1" showInputMessage="1" showErrorMessage="1" errorTitle="Valor Incorrecto" error="Debe ser SI o NO" promptTitle="¿CD sin redención anticipad?" sqref="C10" xr:uid="{C9C15A10-47B8-44F9-9A92-2A34A7909A41}">
      <formula1>"SI, NO"</formula1>
    </dataValidation>
    <dataValidation type="custom" errorStyle="warning" allowBlank="1" showInputMessage="1" showErrorMessage="1" errorTitle="Fecha Incorrecta" error="La Fecha De Vencimiento debe ser Mayor a la Fecha de Apertura" sqref="C12" xr:uid="{F87E1626-1DAA-4801-BE98-4F014F005D35}">
      <formula1>C12&gt;=C11</formula1>
    </dataValidation>
    <dataValidation type="custom" errorStyle="warning" allowBlank="1" showInputMessage="1" showErrorMessage="1" errorTitle="FECHA INCORRECTA" error="La Fecha Actual no puede ser menor a la Fecha de Apertura o a la Fecha de Vencimiento" sqref="C15" xr:uid="{F4FFAED0-0070-4E40-B4A7-3D14D83C5C8A}">
      <formula1>AND(C15&lt;=C11, C15&lt;=C12)</formula1>
    </dataValidation>
  </dataValidations>
  <pageMargins left="0.7" right="0.7" top="0.75" bottom="0.75" header="0.3" footer="0.3"/>
  <pageSetup orientation="portrait" r:id="rId1"/>
  <headerFooter>
    <oddFooter>&amp;R_x000D_&amp;1#&amp;"Calibri"&amp;10&amp;K000000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436D-3D01-4F67-A85F-D3CDDB008D02}">
  <dimension ref="A1:XFD360"/>
  <sheetViews>
    <sheetView showGridLines="0" tabSelected="1" topLeftCell="A6" zoomScale="106" zoomScaleNormal="106" workbookViewId="0">
      <selection activeCell="C13" sqref="C13:E13"/>
    </sheetView>
  </sheetViews>
  <sheetFormatPr baseColWidth="10" defaultColWidth="0" defaultRowHeight="18" zeroHeight="1" x14ac:dyDescent="0.35"/>
  <cols>
    <col min="1" max="1" width="5.7109375" style="35" customWidth="1"/>
    <col min="2" max="2" width="61.7109375" style="35" customWidth="1"/>
    <col min="3" max="3" width="42.42578125" style="35" customWidth="1"/>
    <col min="4" max="4" width="9.140625" style="35" hidden="1"/>
    <col min="5" max="16382" width="0" style="35" hidden="1"/>
    <col min="16383" max="16383" width="4.5703125" style="36" customWidth="1"/>
    <col min="16384" max="16384" width="25.28515625" style="36" hidden="1" customWidth="1"/>
  </cols>
  <sheetData>
    <row r="1" spans="1:5 16383:16383" x14ac:dyDescent="0.35">
      <c r="A1" s="34"/>
      <c r="B1" s="12"/>
      <c r="C1" s="12"/>
    </row>
    <row r="2" spans="1:5 16383:16383" x14ac:dyDescent="0.35">
      <c r="A2" s="37"/>
      <c r="B2" s="15"/>
      <c r="C2" s="15"/>
    </row>
    <row r="3" spans="1:5 16383:16383" ht="21" customHeight="1" x14ac:dyDescent="0.35">
      <c r="A3" s="37"/>
      <c r="B3" s="15"/>
      <c r="C3" s="16" t="s">
        <v>6</v>
      </c>
      <c r="D3" s="16"/>
    </row>
    <row r="4" spans="1:5 16383:16383" x14ac:dyDescent="0.35">
      <c r="A4" s="37"/>
      <c r="B4" s="15"/>
      <c r="C4" s="16"/>
      <c r="D4" s="16"/>
    </row>
    <row r="5" spans="1:5 16383:16383" ht="12" customHeight="1" x14ac:dyDescent="0.35">
      <c r="A5" s="37"/>
      <c r="B5" s="15"/>
      <c r="C5" s="16"/>
      <c r="D5" s="16"/>
    </row>
    <row r="6" spans="1:5 16383:16383" ht="44.25" customHeight="1" x14ac:dyDescent="0.35">
      <c r="A6" s="37"/>
      <c r="B6" s="17" t="s">
        <v>15</v>
      </c>
      <c r="C6" s="17"/>
    </row>
    <row r="7" spans="1:5 16383:16383" ht="6" customHeight="1" x14ac:dyDescent="0.35">
      <c r="A7" s="37"/>
      <c r="B7" s="15"/>
      <c r="C7" s="15"/>
    </row>
    <row r="8" spans="1:5 16383:16383" ht="20.100000000000001" customHeight="1" x14ac:dyDescent="0.35">
      <c r="A8" s="37"/>
      <c r="B8" s="20" t="s">
        <v>0</v>
      </c>
      <c r="C8" s="38" t="s">
        <v>1</v>
      </c>
    </row>
    <row r="9" spans="1:5 16383:16383" ht="20.100000000000001" customHeight="1" x14ac:dyDescent="0.35">
      <c r="A9" s="37"/>
      <c r="B9" s="20" t="s">
        <v>2</v>
      </c>
      <c r="C9" s="4" t="s">
        <v>5</v>
      </c>
    </row>
    <row r="10" spans="1:5 16383:16383" ht="20.100000000000001" customHeight="1" x14ac:dyDescent="0.35">
      <c r="A10" s="37"/>
      <c r="B10" s="20" t="s">
        <v>8</v>
      </c>
      <c r="C10" s="5">
        <v>44502</v>
      </c>
    </row>
    <row r="11" spans="1:5 16383:16383" ht="20.100000000000001" customHeight="1" x14ac:dyDescent="0.35">
      <c r="A11" s="37"/>
      <c r="B11" s="20" t="s">
        <v>9</v>
      </c>
      <c r="C11" s="5">
        <v>44683</v>
      </c>
    </row>
    <row r="12" spans="1:5 16383:16383" ht="20.100000000000001" customHeight="1" x14ac:dyDescent="0.35">
      <c r="A12" s="37"/>
      <c r="B12" s="20" t="s">
        <v>4</v>
      </c>
      <c r="C12" s="40">
        <f>(YEAR(C11)-YEAR(C10))*12+MONTH(C11)-MONTH(C10)</f>
        <v>6</v>
      </c>
    </row>
    <row r="13" spans="1:5 16383:16383" ht="20.100000000000001" customHeight="1" x14ac:dyDescent="0.35">
      <c r="A13" s="37"/>
      <c r="B13" s="20" t="s">
        <v>10</v>
      </c>
      <c r="C13" s="8">
        <v>200</v>
      </c>
      <c r="D13" s="9"/>
      <c r="E13" s="10"/>
      <c r="XFC13" s="41"/>
    </row>
    <row r="14" spans="1:5 16383:16383" ht="20.100000000000001" customHeight="1" x14ac:dyDescent="0.35">
      <c r="A14" s="37"/>
      <c r="B14" s="20" t="s">
        <v>11</v>
      </c>
      <c r="C14" s="39">
        <f ca="1">TODAY()</f>
        <v>45622</v>
      </c>
    </row>
    <row r="15" spans="1:5 16383:16383" ht="20.100000000000001" customHeight="1" x14ac:dyDescent="0.35">
      <c r="A15" s="37"/>
      <c r="B15" s="20" t="s">
        <v>12</v>
      </c>
      <c r="C15" s="42">
        <f ca="1">(YEAR(C14)-YEAR(C10))*12+MONTH(C14)-MONTH(C10)</f>
        <v>36</v>
      </c>
    </row>
    <row r="16" spans="1:5 16383:16383" ht="20.100000000000001" customHeight="1" x14ac:dyDescent="0.35">
      <c r="A16" s="37"/>
      <c r="B16" s="20" t="s">
        <v>13</v>
      </c>
      <c r="C16" s="6">
        <f>IF(C9="SI", 0.9, IF(C11-C14&lt;=30,0.1,IF(C11-C14&lt;=90,0.2,IF(C11-C14&lt;=180,0.3,IF(C11-C14&gt;180,0.4,0.4)))))</f>
        <v>0.9</v>
      </c>
    </row>
    <row r="17" spans="1:5 16383:16383" ht="20.100000000000001" customHeight="1" x14ac:dyDescent="0.35">
      <c r="A17" s="37"/>
      <c r="B17" s="27" t="s">
        <v>14</v>
      </c>
      <c r="C17" s="43">
        <f>IF(C16*C13 &lt;175,175,C16*C13)</f>
        <v>180</v>
      </c>
      <c r="D17" s="44"/>
      <c r="E17" s="45"/>
      <c r="XFC17" s="41"/>
    </row>
    <row r="18" spans="1:5 16383:16383" x14ac:dyDescent="0.35">
      <c r="A18" s="37"/>
      <c r="B18" s="29"/>
      <c r="C18" s="29"/>
    </row>
    <row r="19" spans="1:5 16383:16383" x14ac:dyDescent="0.35">
      <c r="A19" s="37"/>
      <c r="B19" s="29"/>
      <c r="C19" s="29"/>
    </row>
    <row r="20" spans="1:5 16383:16383" x14ac:dyDescent="0.35">
      <c r="A20" s="37"/>
      <c r="B20" s="15"/>
      <c r="C20" s="15"/>
    </row>
    <row r="21" spans="1:5 16383:16383" x14ac:dyDescent="0.35">
      <c r="A21" s="37"/>
      <c r="B21" s="15"/>
      <c r="C21" s="15"/>
    </row>
    <row r="22" spans="1:5 16383:16383" x14ac:dyDescent="0.35">
      <c r="A22" s="37"/>
      <c r="B22" s="15"/>
      <c r="C22" s="15"/>
    </row>
    <row r="23" spans="1:5 16383:16383" x14ac:dyDescent="0.35">
      <c r="A23" s="37"/>
      <c r="B23" s="15"/>
      <c r="C23" s="15"/>
    </row>
    <row r="24" spans="1:5 16383:16383" hidden="1" x14ac:dyDescent="0.35">
      <c r="A24" s="37"/>
      <c r="B24" s="15"/>
      <c r="C24" s="15"/>
    </row>
    <row r="25" spans="1:5 16383:16383" hidden="1" x14ac:dyDescent="0.35">
      <c r="A25" s="37"/>
      <c r="B25" s="15"/>
      <c r="C25" s="15"/>
    </row>
    <row r="26" spans="1:5 16383:16383" hidden="1" x14ac:dyDescent="0.35">
      <c r="A26" s="37"/>
      <c r="B26" s="15"/>
      <c r="C26" s="15"/>
    </row>
    <row r="27" spans="1:5 16383:16383" hidden="1" x14ac:dyDescent="0.35">
      <c r="A27" s="37"/>
      <c r="B27" s="15"/>
      <c r="C27" s="15"/>
    </row>
    <row r="28" spans="1:5 16383:16383" hidden="1" x14ac:dyDescent="0.35">
      <c r="A28" s="37"/>
      <c r="B28" s="15"/>
      <c r="C28" s="15"/>
    </row>
    <row r="29" spans="1:5 16383:16383" hidden="1" x14ac:dyDescent="0.35">
      <c r="A29" s="37"/>
      <c r="B29" s="15"/>
      <c r="C29" s="15"/>
    </row>
    <row r="30" spans="1:5 16383:16383" hidden="1" x14ac:dyDescent="0.35">
      <c r="A30" s="37"/>
      <c r="B30" s="15"/>
      <c r="C30" s="15"/>
    </row>
    <row r="31" spans="1:5 16383:16383" hidden="1" x14ac:dyDescent="0.35">
      <c r="A31" s="37"/>
      <c r="B31" s="15"/>
      <c r="C31" s="15"/>
    </row>
    <row r="32" spans="1:5 16383:16383" hidden="1" x14ac:dyDescent="0.35">
      <c r="A32" s="37"/>
      <c r="B32" s="15"/>
      <c r="C32" s="15"/>
    </row>
    <row r="33" spans="1:3" hidden="1" x14ac:dyDescent="0.35">
      <c r="A33" s="37"/>
      <c r="B33" s="15"/>
      <c r="C33" s="15"/>
    </row>
    <row r="34" spans="1:3" hidden="1" x14ac:dyDescent="0.35">
      <c r="A34" s="37"/>
      <c r="B34" s="15"/>
      <c r="C34" s="15"/>
    </row>
    <row r="35" spans="1:3" hidden="1" x14ac:dyDescent="0.35">
      <c r="A35" s="37"/>
      <c r="B35" s="15"/>
      <c r="C35" s="15"/>
    </row>
    <row r="36" spans="1:3" hidden="1" x14ac:dyDescent="0.35">
      <c r="A36" s="37"/>
      <c r="B36" s="15"/>
      <c r="C36" s="15"/>
    </row>
    <row r="37" spans="1:3" hidden="1" x14ac:dyDescent="0.35">
      <c r="A37" s="37"/>
      <c r="B37" s="15"/>
      <c r="C37" s="15"/>
    </row>
    <row r="38" spans="1:3" hidden="1" x14ac:dyDescent="0.35">
      <c r="A38" s="37"/>
      <c r="B38" s="15"/>
      <c r="C38" s="15"/>
    </row>
    <row r="39" spans="1:3" hidden="1" x14ac:dyDescent="0.35">
      <c r="A39" s="37"/>
      <c r="B39" s="15"/>
      <c r="C39" s="15"/>
    </row>
    <row r="40" spans="1:3" hidden="1" x14ac:dyDescent="0.35">
      <c r="A40" s="37"/>
      <c r="B40" s="15"/>
      <c r="C40" s="15"/>
    </row>
    <row r="41" spans="1:3" hidden="1" x14ac:dyDescent="0.35">
      <c r="A41" s="37"/>
      <c r="B41" s="15"/>
      <c r="C41" s="15"/>
    </row>
    <row r="42" spans="1:3" hidden="1" x14ac:dyDescent="0.35">
      <c r="A42" s="37"/>
      <c r="B42" s="15"/>
      <c r="C42" s="15"/>
    </row>
    <row r="43" spans="1:3" hidden="1" x14ac:dyDescent="0.35">
      <c r="A43" s="37"/>
      <c r="B43" s="15"/>
      <c r="C43" s="15"/>
    </row>
    <row r="44" spans="1:3" hidden="1" x14ac:dyDescent="0.35">
      <c r="A44" s="37"/>
      <c r="B44" s="15"/>
      <c r="C44" s="15"/>
    </row>
    <row r="45" spans="1:3" hidden="1" x14ac:dyDescent="0.35">
      <c r="A45" s="37"/>
      <c r="B45" s="15"/>
      <c r="C45" s="15"/>
    </row>
    <row r="46" spans="1:3" hidden="1" x14ac:dyDescent="0.35">
      <c r="A46" s="37"/>
      <c r="B46" s="15"/>
      <c r="C46" s="15"/>
    </row>
    <row r="47" spans="1:3" hidden="1" x14ac:dyDescent="0.35">
      <c r="A47" s="37"/>
      <c r="B47" s="15"/>
      <c r="C47" s="15"/>
    </row>
    <row r="48" spans="1:3" hidden="1" x14ac:dyDescent="0.35">
      <c r="A48" s="37"/>
      <c r="B48" s="15"/>
      <c r="C48" s="15"/>
    </row>
    <row r="49" spans="1:3" hidden="1" x14ac:dyDescent="0.35">
      <c r="A49" s="37"/>
      <c r="B49" s="15"/>
      <c r="C49" s="15"/>
    </row>
    <row r="50" spans="1:3" hidden="1" x14ac:dyDescent="0.35">
      <c r="A50" s="37"/>
      <c r="B50" s="15"/>
      <c r="C50" s="15"/>
    </row>
    <row r="51" spans="1:3" hidden="1" x14ac:dyDescent="0.35">
      <c r="A51" s="37"/>
      <c r="B51" s="15"/>
      <c r="C51" s="15"/>
    </row>
    <row r="52" spans="1:3" hidden="1" x14ac:dyDescent="0.35">
      <c r="A52" s="37"/>
      <c r="B52" s="15"/>
      <c r="C52" s="15"/>
    </row>
    <row r="53" spans="1:3" hidden="1" x14ac:dyDescent="0.35">
      <c r="A53" s="37"/>
      <c r="B53" s="15"/>
      <c r="C53" s="15"/>
    </row>
    <row r="54" spans="1:3" hidden="1" x14ac:dyDescent="0.35">
      <c r="A54" s="37"/>
      <c r="B54" s="15"/>
      <c r="C54" s="15"/>
    </row>
    <row r="55" spans="1:3" hidden="1" x14ac:dyDescent="0.35">
      <c r="A55" s="37"/>
      <c r="B55" s="15"/>
      <c r="C55" s="15"/>
    </row>
    <row r="56" spans="1:3" hidden="1" x14ac:dyDescent="0.35">
      <c r="A56" s="37"/>
      <c r="B56" s="15"/>
      <c r="C56" s="15"/>
    </row>
    <row r="57" spans="1:3" hidden="1" x14ac:dyDescent="0.35">
      <c r="A57" s="37"/>
      <c r="B57" s="15"/>
      <c r="C57" s="15"/>
    </row>
    <row r="58" spans="1:3" hidden="1" x14ac:dyDescent="0.35">
      <c r="A58" s="37"/>
      <c r="B58" s="15"/>
      <c r="C58" s="15"/>
    </row>
    <row r="59" spans="1:3" hidden="1" x14ac:dyDescent="0.35">
      <c r="A59" s="37"/>
      <c r="B59" s="15"/>
      <c r="C59" s="15"/>
    </row>
    <row r="60" spans="1:3" hidden="1" x14ac:dyDescent="0.35">
      <c r="A60" s="37"/>
      <c r="B60" s="15"/>
      <c r="C60" s="15"/>
    </row>
    <row r="61" spans="1:3" hidden="1" x14ac:dyDescent="0.35">
      <c r="A61" s="37"/>
      <c r="B61" s="15"/>
      <c r="C61" s="15"/>
    </row>
    <row r="62" spans="1:3" hidden="1" x14ac:dyDescent="0.35">
      <c r="A62" s="37"/>
      <c r="B62" s="15"/>
      <c r="C62" s="15"/>
    </row>
    <row r="63" spans="1:3" hidden="1" x14ac:dyDescent="0.35">
      <c r="A63" s="37"/>
      <c r="B63" s="15"/>
      <c r="C63" s="15"/>
    </row>
    <row r="64" spans="1:3" hidden="1" x14ac:dyDescent="0.35">
      <c r="A64" s="37"/>
      <c r="B64" s="15"/>
      <c r="C64" s="15"/>
    </row>
    <row r="65" spans="1:3" hidden="1" x14ac:dyDescent="0.35">
      <c r="A65" s="37"/>
      <c r="B65" s="15"/>
      <c r="C65" s="15"/>
    </row>
    <row r="66" spans="1:3" hidden="1" x14ac:dyDescent="0.35">
      <c r="A66" s="37"/>
      <c r="B66" s="15"/>
      <c r="C66" s="15"/>
    </row>
    <row r="67" spans="1:3" hidden="1" x14ac:dyDescent="0.35">
      <c r="A67" s="37"/>
      <c r="B67" s="15"/>
      <c r="C67" s="15"/>
    </row>
    <row r="68" spans="1:3" hidden="1" x14ac:dyDescent="0.35">
      <c r="A68" s="37"/>
      <c r="B68" s="15"/>
      <c r="C68" s="15"/>
    </row>
    <row r="69" spans="1:3" hidden="1" x14ac:dyDescent="0.35">
      <c r="A69" s="37"/>
      <c r="B69" s="15"/>
      <c r="C69" s="15"/>
    </row>
    <row r="70" spans="1:3" hidden="1" x14ac:dyDescent="0.35">
      <c r="A70" s="37"/>
      <c r="B70" s="15"/>
      <c r="C70" s="15"/>
    </row>
    <row r="71" spans="1:3" hidden="1" x14ac:dyDescent="0.35">
      <c r="A71" s="37"/>
      <c r="B71" s="15"/>
      <c r="C71" s="15"/>
    </row>
    <row r="72" spans="1:3" hidden="1" x14ac:dyDescent="0.35">
      <c r="A72" s="37"/>
      <c r="B72" s="15"/>
      <c r="C72" s="15"/>
    </row>
    <row r="73" spans="1:3" hidden="1" x14ac:dyDescent="0.35">
      <c r="A73" s="37"/>
      <c r="B73" s="15"/>
      <c r="C73" s="15"/>
    </row>
    <row r="74" spans="1:3" hidden="1" x14ac:dyDescent="0.35">
      <c r="A74" s="37"/>
      <c r="B74" s="15"/>
      <c r="C74" s="15"/>
    </row>
    <row r="75" spans="1:3" hidden="1" x14ac:dyDescent="0.35">
      <c r="A75" s="37"/>
      <c r="B75" s="15"/>
      <c r="C75" s="15"/>
    </row>
    <row r="76" spans="1:3" hidden="1" x14ac:dyDescent="0.35">
      <c r="A76" s="37"/>
      <c r="B76" s="15"/>
      <c r="C76" s="15"/>
    </row>
    <row r="77" spans="1:3" hidden="1" x14ac:dyDescent="0.35">
      <c r="A77" s="37"/>
      <c r="B77" s="15"/>
      <c r="C77" s="15"/>
    </row>
    <row r="78" spans="1:3" hidden="1" x14ac:dyDescent="0.35">
      <c r="A78" s="37"/>
      <c r="B78" s="15"/>
      <c r="C78" s="15"/>
    </row>
    <row r="79" spans="1:3" hidden="1" x14ac:dyDescent="0.35">
      <c r="A79" s="37"/>
      <c r="B79" s="15"/>
      <c r="C79" s="15"/>
    </row>
    <row r="80" spans="1:3" hidden="1" x14ac:dyDescent="0.35">
      <c r="A80" s="37"/>
      <c r="B80" s="15"/>
      <c r="C80" s="15"/>
    </row>
    <row r="81" spans="1:3" hidden="1" x14ac:dyDescent="0.35">
      <c r="A81" s="37"/>
      <c r="B81" s="15"/>
      <c r="C81" s="15"/>
    </row>
    <row r="82" spans="1:3" hidden="1" x14ac:dyDescent="0.35">
      <c r="A82" s="37"/>
      <c r="B82" s="15"/>
      <c r="C82" s="15"/>
    </row>
    <row r="83" spans="1:3" hidden="1" x14ac:dyDescent="0.35">
      <c r="A83" s="37"/>
      <c r="B83" s="15"/>
      <c r="C83" s="15"/>
    </row>
    <row r="84" spans="1:3" hidden="1" x14ac:dyDescent="0.35">
      <c r="A84" s="37"/>
      <c r="B84" s="15"/>
      <c r="C84" s="15"/>
    </row>
    <row r="85" spans="1:3" hidden="1" x14ac:dyDescent="0.35">
      <c r="A85" s="37"/>
      <c r="B85" s="15"/>
      <c r="C85" s="15"/>
    </row>
    <row r="86" spans="1:3" hidden="1" x14ac:dyDescent="0.35">
      <c r="A86" s="37"/>
      <c r="B86" s="15"/>
      <c r="C86" s="15"/>
    </row>
    <row r="87" spans="1:3" hidden="1" x14ac:dyDescent="0.35">
      <c r="A87" s="37"/>
      <c r="B87" s="15"/>
      <c r="C87" s="15"/>
    </row>
    <row r="88" spans="1:3" hidden="1" x14ac:dyDescent="0.35">
      <c r="A88" s="37"/>
      <c r="B88" s="15"/>
      <c r="C88" s="15"/>
    </row>
    <row r="89" spans="1:3" hidden="1" x14ac:dyDescent="0.35">
      <c r="A89" s="37"/>
      <c r="B89" s="15"/>
      <c r="C89" s="15"/>
    </row>
    <row r="90" spans="1:3" hidden="1" x14ac:dyDescent="0.35">
      <c r="A90" s="37"/>
      <c r="B90" s="15"/>
      <c r="C90" s="15"/>
    </row>
    <row r="91" spans="1:3" hidden="1" x14ac:dyDescent="0.35">
      <c r="A91" s="37"/>
      <c r="B91" s="15"/>
      <c r="C91" s="15"/>
    </row>
    <row r="92" spans="1:3" hidden="1" x14ac:dyDescent="0.35">
      <c r="A92" s="37"/>
      <c r="B92" s="15"/>
      <c r="C92" s="15"/>
    </row>
    <row r="93" spans="1:3" hidden="1" x14ac:dyDescent="0.35">
      <c r="A93" s="37"/>
      <c r="B93" s="15"/>
      <c r="C93" s="15"/>
    </row>
    <row r="94" spans="1:3" hidden="1" x14ac:dyDescent="0.35">
      <c r="A94" s="37"/>
      <c r="B94" s="15"/>
      <c r="C94" s="15"/>
    </row>
    <row r="95" spans="1:3" hidden="1" x14ac:dyDescent="0.35">
      <c r="A95" s="37"/>
      <c r="B95" s="15"/>
      <c r="C95" s="15"/>
    </row>
    <row r="96" spans="1:3" hidden="1" x14ac:dyDescent="0.35">
      <c r="A96" s="37"/>
      <c r="B96" s="15"/>
      <c r="C96" s="15"/>
    </row>
    <row r="97" spans="1:3" hidden="1" x14ac:dyDescent="0.35">
      <c r="A97" s="37"/>
      <c r="B97" s="15"/>
      <c r="C97" s="15"/>
    </row>
    <row r="98" spans="1:3" hidden="1" x14ac:dyDescent="0.35">
      <c r="A98" s="37"/>
      <c r="B98" s="15"/>
      <c r="C98" s="15"/>
    </row>
    <row r="99" spans="1:3" hidden="1" x14ac:dyDescent="0.35">
      <c r="A99" s="37"/>
      <c r="B99" s="15"/>
      <c r="C99" s="15"/>
    </row>
    <row r="100" spans="1:3" hidden="1" x14ac:dyDescent="0.35">
      <c r="A100" s="37"/>
      <c r="B100" s="15"/>
      <c r="C100" s="15"/>
    </row>
    <row r="101" spans="1:3" hidden="1" x14ac:dyDescent="0.35">
      <c r="A101" s="37"/>
      <c r="B101" s="15"/>
      <c r="C101" s="15"/>
    </row>
    <row r="102" spans="1:3" hidden="1" x14ac:dyDescent="0.35">
      <c r="A102" s="37"/>
      <c r="B102" s="15"/>
      <c r="C102" s="15"/>
    </row>
    <row r="103" spans="1:3" hidden="1" x14ac:dyDescent="0.35">
      <c r="A103" s="37"/>
      <c r="B103" s="15"/>
      <c r="C103" s="15"/>
    </row>
    <row r="104" spans="1:3" hidden="1" x14ac:dyDescent="0.35">
      <c r="A104" s="37"/>
      <c r="B104" s="15"/>
      <c r="C104" s="15"/>
    </row>
    <row r="105" spans="1:3" hidden="1" x14ac:dyDescent="0.35">
      <c r="A105" s="37"/>
      <c r="B105" s="15"/>
      <c r="C105" s="15"/>
    </row>
    <row r="106" spans="1:3" hidden="1" x14ac:dyDescent="0.35">
      <c r="A106" s="37"/>
      <c r="B106" s="15"/>
      <c r="C106" s="15"/>
    </row>
    <row r="107" spans="1:3" hidden="1" x14ac:dyDescent="0.35">
      <c r="A107" s="37"/>
      <c r="B107" s="15"/>
      <c r="C107" s="15"/>
    </row>
    <row r="108" spans="1:3" hidden="1" x14ac:dyDescent="0.35">
      <c r="A108" s="37"/>
      <c r="B108" s="15"/>
      <c r="C108" s="15"/>
    </row>
    <row r="109" spans="1:3" hidden="1" x14ac:dyDescent="0.35">
      <c r="A109" s="37"/>
      <c r="B109" s="15"/>
      <c r="C109" s="15"/>
    </row>
    <row r="110" spans="1:3" hidden="1" x14ac:dyDescent="0.35">
      <c r="A110" s="37"/>
      <c r="B110" s="15"/>
      <c r="C110" s="15"/>
    </row>
    <row r="111" spans="1:3" hidden="1" x14ac:dyDescent="0.35">
      <c r="A111" s="37"/>
      <c r="B111" s="15"/>
      <c r="C111" s="15"/>
    </row>
    <row r="112" spans="1:3" hidden="1" x14ac:dyDescent="0.35">
      <c r="A112" s="37"/>
      <c r="B112" s="15"/>
      <c r="C112" s="15"/>
    </row>
    <row r="113" spans="1:3" hidden="1" x14ac:dyDescent="0.35">
      <c r="A113" s="37"/>
      <c r="B113" s="15"/>
      <c r="C113" s="15"/>
    </row>
    <row r="114" spans="1:3" hidden="1" x14ac:dyDescent="0.35">
      <c r="A114" s="37"/>
      <c r="B114" s="15"/>
      <c r="C114" s="15"/>
    </row>
    <row r="115" spans="1:3" hidden="1" x14ac:dyDescent="0.35">
      <c r="A115" s="37"/>
      <c r="B115" s="15"/>
      <c r="C115" s="15"/>
    </row>
    <row r="116" spans="1:3" hidden="1" x14ac:dyDescent="0.35">
      <c r="A116" s="37"/>
      <c r="B116" s="15"/>
      <c r="C116" s="15"/>
    </row>
    <row r="117" spans="1:3" hidden="1" x14ac:dyDescent="0.35">
      <c r="A117" s="37"/>
      <c r="B117" s="15"/>
      <c r="C117" s="15"/>
    </row>
    <row r="118" spans="1:3" hidden="1" x14ac:dyDescent="0.35">
      <c r="A118" s="37"/>
      <c r="B118" s="15"/>
      <c r="C118" s="15"/>
    </row>
    <row r="119" spans="1:3" hidden="1" x14ac:dyDescent="0.35">
      <c r="A119" s="37"/>
      <c r="B119" s="15"/>
      <c r="C119" s="15"/>
    </row>
    <row r="120" spans="1:3" hidden="1" x14ac:dyDescent="0.35">
      <c r="A120" s="37"/>
      <c r="B120" s="15"/>
      <c r="C120" s="15"/>
    </row>
    <row r="121" spans="1:3" hidden="1" x14ac:dyDescent="0.35">
      <c r="A121" s="37"/>
      <c r="B121" s="15"/>
      <c r="C121" s="15"/>
    </row>
    <row r="122" spans="1:3" hidden="1" x14ac:dyDescent="0.35">
      <c r="A122" s="37"/>
      <c r="B122" s="15"/>
      <c r="C122" s="15"/>
    </row>
    <row r="123" spans="1:3" hidden="1" x14ac:dyDescent="0.35">
      <c r="A123" s="37"/>
      <c r="B123" s="15"/>
      <c r="C123" s="15"/>
    </row>
    <row r="124" spans="1:3" hidden="1" x14ac:dyDescent="0.35">
      <c r="A124" s="37"/>
      <c r="B124" s="15"/>
      <c r="C124" s="15"/>
    </row>
    <row r="125" spans="1:3" hidden="1" x14ac:dyDescent="0.35">
      <c r="A125" s="37"/>
      <c r="B125" s="15"/>
      <c r="C125" s="15"/>
    </row>
    <row r="126" spans="1:3" hidden="1" x14ac:dyDescent="0.35">
      <c r="A126" s="37"/>
      <c r="B126" s="15"/>
      <c r="C126" s="15"/>
    </row>
    <row r="127" spans="1:3" hidden="1" x14ac:dyDescent="0.35">
      <c r="A127" s="37"/>
      <c r="B127" s="15"/>
      <c r="C127" s="15"/>
    </row>
    <row r="128" spans="1:3" hidden="1" x14ac:dyDescent="0.35">
      <c r="A128" s="37"/>
      <c r="B128" s="15"/>
      <c r="C128" s="15"/>
    </row>
    <row r="129" spans="1:3" hidden="1" x14ac:dyDescent="0.35">
      <c r="A129" s="37"/>
      <c r="B129" s="15"/>
      <c r="C129" s="15"/>
    </row>
    <row r="130" spans="1:3" hidden="1" x14ac:dyDescent="0.35">
      <c r="A130" s="37"/>
      <c r="B130" s="15"/>
      <c r="C130" s="15"/>
    </row>
    <row r="131" spans="1:3" hidden="1" x14ac:dyDescent="0.35">
      <c r="A131" s="37"/>
      <c r="B131" s="15"/>
      <c r="C131" s="15"/>
    </row>
    <row r="132" spans="1:3" hidden="1" x14ac:dyDescent="0.35">
      <c r="A132" s="37"/>
      <c r="B132" s="15"/>
      <c r="C132" s="15"/>
    </row>
    <row r="133" spans="1:3" hidden="1" x14ac:dyDescent="0.35">
      <c r="A133" s="37"/>
      <c r="B133" s="15"/>
      <c r="C133" s="15"/>
    </row>
    <row r="134" spans="1:3" hidden="1" x14ac:dyDescent="0.35">
      <c r="A134" s="37"/>
      <c r="B134" s="15"/>
      <c r="C134" s="15"/>
    </row>
    <row r="135" spans="1:3" hidden="1" x14ac:dyDescent="0.35">
      <c r="A135" s="37"/>
      <c r="B135" s="15"/>
      <c r="C135" s="15"/>
    </row>
    <row r="136" spans="1:3" hidden="1" x14ac:dyDescent="0.35">
      <c r="A136" s="37"/>
      <c r="B136" s="15"/>
      <c r="C136" s="15"/>
    </row>
    <row r="137" spans="1:3" hidden="1" x14ac:dyDescent="0.35">
      <c r="A137" s="37"/>
      <c r="B137" s="15"/>
      <c r="C137" s="15"/>
    </row>
    <row r="138" spans="1:3" hidden="1" x14ac:dyDescent="0.35">
      <c r="A138" s="37"/>
      <c r="B138" s="15"/>
      <c r="C138" s="15"/>
    </row>
    <row r="139" spans="1:3" hidden="1" x14ac:dyDescent="0.35">
      <c r="A139" s="37"/>
      <c r="B139" s="15"/>
      <c r="C139" s="15"/>
    </row>
    <row r="140" spans="1:3" hidden="1" x14ac:dyDescent="0.35">
      <c r="A140" s="37"/>
      <c r="B140" s="15"/>
      <c r="C140" s="15"/>
    </row>
    <row r="141" spans="1:3" hidden="1" x14ac:dyDescent="0.35">
      <c r="A141" s="37"/>
      <c r="B141" s="15"/>
      <c r="C141" s="15"/>
    </row>
    <row r="142" spans="1:3" hidden="1" x14ac:dyDescent="0.35">
      <c r="A142" s="37"/>
      <c r="B142" s="15"/>
      <c r="C142" s="15"/>
    </row>
    <row r="143" spans="1:3" hidden="1" x14ac:dyDescent="0.35">
      <c r="A143" s="37"/>
      <c r="B143" s="15"/>
      <c r="C143" s="15"/>
    </row>
    <row r="144" spans="1:3" hidden="1" x14ac:dyDescent="0.35">
      <c r="A144" s="37"/>
      <c r="B144" s="15"/>
      <c r="C144" s="15"/>
    </row>
    <row r="145" spans="1:3" hidden="1" x14ac:dyDescent="0.35">
      <c r="A145" s="37"/>
      <c r="B145" s="15"/>
      <c r="C145" s="15"/>
    </row>
    <row r="146" spans="1:3" hidden="1" x14ac:dyDescent="0.35">
      <c r="A146" s="37"/>
      <c r="B146" s="15"/>
      <c r="C146" s="15"/>
    </row>
    <row r="147" spans="1:3" hidden="1" x14ac:dyDescent="0.35">
      <c r="A147" s="37"/>
      <c r="B147" s="15"/>
      <c r="C147" s="15"/>
    </row>
    <row r="148" spans="1:3" hidden="1" x14ac:dyDescent="0.35">
      <c r="A148" s="37"/>
      <c r="B148" s="15"/>
      <c r="C148" s="15"/>
    </row>
    <row r="149" spans="1:3" hidden="1" x14ac:dyDescent="0.35">
      <c r="A149" s="37"/>
      <c r="B149" s="15"/>
      <c r="C149" s="15"/>
    </row>
    <row r="150" spans="1:3" hidden="1" x14ac:dyDescent="0.35">
      <c r="A150" s="37"/>
      <c r="B150" s="15"/>
      <c r="C150" s="15"/>
    </row>
    <row r="151" spans="1:3" hidden="1" x14ac:dyDescent="0.35">
      <c r="A151" s="37"/>
      <c r="B151" s="15"/>
      <c r="C151" s="15"/>
    </row>
    <row r="152" spans="1:3" hidden="1" x14ac:dyDescent="0.35">
      <c r="A152" s="37"/>
      <c r="B152" s="15"/>
      <c r="C152" s="15"/>
    </row>
    <row r="153" spans="1:3" hidden="1" x14ac:dyDescent="0.35">
      <c r="A153" s="37"/>
      <c r="B153" s="15"/>
      <c r="C153" s="15"/>
    </row>
    <row r="154" spans="1:3" hidden="1" x14ac:dyDescent="0.35">
      <c r="A154" s="37"/>
      <c r="B154" s="15"/>
      <c r="C154" s="15"/>
    </row>
    <row r="155" spans="1:3" hidden="1" x14ac:dyDescent="0.35">
      <c r="A155" s="37"/>
      <c r="B155" s="15"/>
      <c r="C155" s="15"/>
    </row>
    <row r="156" spans="1:3" hidden="1" x14ac:dyDescent="0.35">
      <c r="A156" s="37"/>
      <c r="B156" s="15"/>
      <c r="C156" s="15"/>
    </row>
    <row r="157" spans="1:3" hidden="1" x14ac:dyDescent="0.35">
      <c r="A157" s="37"/>
      <c r="B157" s="15"/>
      <c r="C157" s="15"/>
    </row>
    <row r="158" spans="1:3" hidden="1" x14ac:dyDescent="0.35">
      <c r="A158" s="37"/>
      <c r="B158" s="15"/>
      <c r="C158" s="15"/>
    </row>
    <row r="159" spans="1:3" hidden="1" x14ac:dyDescent="0.35">
      <c r="A159" s="37"/>
      <c r="B159" s="15"/>
      <c r="C159" s="15"/>
    </row>
    <row r="160" spans="1:3" hidden="1" x14ac:dyDescent="0.35">
      <c r="A160" s="37"/>
      <c r="B160" s="15"/>
      <c r="C160" s="15"/>
    </row>
    <row r="161" spans="1:3" hidden="1" x14ac:dyDescent="0.35">
      <c r="A161" s="37"/>
      <c r="B161" s="15"/>
      <c r="C161" s="15"/>
    </row>
    <row r="162" spans="1:3" hidden="1" x14ac:dyDescent="0.35">
      <c r="A162" s="37"/>
      <c r="B162" s="15"/>
      <c r="C162" s="15"/>
    </row>
    <row r="163" spans="1:3" hidden="1" x14ac:dyDescent="0.35">
      <c r="A163" s="37"/>
      <c r="B163" s="15"/>
      <c r="C163" s="15"/>
    </row>
    <row r="164" spans="1:3" hidden="1" x14ac:dyDescent="0.35">
      <c r="A164" s="37"/>
      <c r="B164" s="15"/>
      <c r="C164" s="15"/>
    </row>
    <row r="165" spans="1:3" hidden="1" x14ac:dyDescent="0.35">
      <c r="A165" s="37"/>
      <c r="B165" s="15"/>
      <c r="C165" s="15"/>
    </row>
    <row r="166" spans="1:3" hidden="1" x14ac:dyDescent="0.35">
      <c r="A166" s="37"/>
      <c r="B166" s="15"/>
      <c r="C166" s="15"/>
    </row>
    <row r="167" spans="1:3" hidden="1" x14ac:dyDescent="0.35">
      <c r="A167" s="37"/>
      <c r="B167" s="15"/>
      <c r="C167" s="15"/>
    </row>
    <row r="168" spans="1:3" hidden="1" x14ac:dyDescent="0.35">
      <c r="A168" s="37"/>
      <c r="B168" s="15"/>
      <c r="C168" s="15"/>
    </row>
    <row r="169" spans="1:3" hidden="1" x14ac:dyDescent="0.35">
      <c r="A169" s="37"/>
      <c r="B169" s="15"/>
      <c r="C169" s="15"/>
    </row>
    <row r="170" spans="1:3" hidden="1" x14ac:dyDescent="0.35">
      <c r="A170" s="37"/>
      <c r="B170" s="15"/>
      <c r="C170" s="15"/>
    </row>
    <row r="171" spans="1:3" hidden="1" x14ac:dyDescent="0.35">
      <c r="A171" s="37"/>
      <c r="B171" s="15"/>
      <c r="C171" s="15"/>
    </row>
    <row r="172" spans="1:3" hidden="1" x14ac:dyDescent="0.35">
      <c r="A172" s="37"/>
      <c r="B172" s="15"/>
      <c r="C172" s="15"/>
    </row>
    <row r="173" spans="1:3" hidden="1" x14ac:dyDescent="0.35">
      <c r="A173" s="37"/>
      <c r="B173" s="15"/>
      <c r="C173" s="15"/>
    </row>
    <row r="174" spans="1:3" hidden="1" x14ac:dyDescent="0.35">
      <c r="A174" s="37"/>
      <c r="B174" s="15"/>
      <c r="C174" s="15"/>
    </row>
    <row r="175" spans="1:3" hidden="1" x14ac:dyDescent="0.35">
      <c r="A175" s="37"/>
      <c r="B175" s="15"/>
      <c r="C175" s="15"/>
    </row>
    <row r="176" spans="1:3" hidden="1" x14ac:dyDescent="0.35">
      <c r="A176" s="46"/>
      <c r="B176" s="15"/>
      <c r="C176" s="15"/>
    </row>
    <row r="177" spans="1:3" hidden="1" x14ac:dyDescent="0.35">
      <c r="A177" s="37"/>
      <c r="B177" s="15"/>
      <c r="C177" s="15"/>
    </row>
    <row r="178" spans="1:3" hidden="1" x14ac:dyDescent="0.35">
      <c r="A178" s="37"/>
      <c r="B178" s="15"/>
      <c r="C178" s="15"/>
    </row>
    <row r="179" spans="1:3" hidden="1" x14ac:dyDescent="0.35">
      <c r="A179" s="37"/>
      <c r="B179" s="15"/>
      <c r="C179" s="15"/>
    </row>
    <row r="180" spans="1:3" hidden="1" x14ac:dyDescent="0.35">
      <c r="A180" s="37"/>
      <c r="B180" s="15"/>
      <c r="C180" s="15"/>
    </row>
    <row r="181" spans="1:3" hidden="1" x14ac:dyDescent="0.35">
      <c r="A181" s="37"/>
      <c r="B181" s="15"/>
      <c r="C181" s="15"/>
    </row>
    <row r="182" spans="1:3" hidden="1" x14ac:dyDescent="0.35">
      <c r="A182" s="37"/>
      <c r="B182" s="15"/>
      <c r="C182" s="15"/>
    </row>
    <row r="183" spans="1:3" hidden="1" x14ac:dyDescent="0.35">
      <c r="A183" s="37"/>
      <c r="B183" s="15"/>
      <c r="C183" s="15"/>
    </row>
    <row r="184" spans="1:3" hidden="1" x14ac:dyDescent="0.35">
      <c r="A184" s="37"/>
      <c r="B184" s="15"/>
      <c r="C184" s="15"/>
    </row>
    <row r="185" spans="1:3" hidden="1" x14ac:dyDescent="0.35">
      <c r="A185" s="37"/>
      <c r="B185" s="15"/>
      <c r="C185" s="15"/>
    </row>
    <row r="186" spans="1:3" hidden="1" x14ac:dyDescent="0.35">
      <c r="A186" s="37"/>
      <c r="B186" s="15"/>
      <c r="C186" s="15"/>
    </row>
    <row r="187" spans="1:3" hidden="1" x14ac:dyDescent="0.35">
      <c r="A187" s="37"/>
      <c r="B187" s="15"/>
      <c r="C187" s="15"/>
    </row>
    <row r="188" spans="1:3" hidden="1" x14ac:dyDescent="0.35">
      <c r="A188" s="37"/>
      <c r="B188" s="15"/>
      <c r="C188" s="15"/>
    </row>
    <row r="189" spans="1:3" hidden="1" x14ac:dyDescent="0.35">
      <c r="A189" s="37"/>
      <c r="B189" s="15"/>
      <c r="C189" s="15"/>
    </row>
    <row r="190" spans="1:3" hidden="1" x14ac:dyDescent="0.35">
      <c r="A190" s="37"/>
      <c r="B190" s="15"/>
      <c r="C190" s="15"/>
    </row>
    <row r="191" spans="1:3" hidden="1" x14ac:dyDescent="0.35">
      <c r="A191" s="37"/>
      <c r="B191" s="15"/>
      <c r="C191" s="15"/>
    </row>
    <row r="192" spans="1:3" hidden="1" x14ac:dyDescent="0.35">
      <c r="A192" s="37"/>
      <c r="B192" s="15"/>
      <c r="C192" s="15"/>
    </row>
    <row r="193" spans="1:3" hidden="1" x14ac:dyDescent="0.35">
      <c r="A193" s="37"/>
      <c r="B193" s="15"/>
      <c r="C193" s="15"/>
    </row>
    <row r="194" spans="1:3" hidden="1" x14ac:dyDescent="0.35">
      <c r="A194" s="37"/>
      <c r="B194" s="15"/>
      <c r="C194" s="15"/>
    </row>
    <row r="195" spans="1:3" hidden="1" x14ac:dyDescent="0.35">
      <c r="A195" s="37"/>
      <c r="B195" s="15"/>
      <c r="C195" s="15"/>
    </row>
    <row r="196" spans="1:3" hidden="1" x14ac:dyDescent="0.35">
      <c r="A196" s="37"/>
      <c r="B196" s="15"/>
      <c r="C196" s="15"/>
    </row>
    <row r="197" spans="1:3" hidden="1" x14ac:dyDescent="0.35">
      <c r="A197" s="37"/>
      <c r="B197" s="15"/>
      <c r="C197" s="15"/>
    </row>
    <row r="198" spans="1:3" hidden="1" x14ac:dyDescent="0.35">
      <c r="A198" s="37"/>
      <c r="B198" s="15"/>
      <c r="C198" s="15"/>
    </row>
    <row r="199" spans="1:3" hidden="1" x14ac:dyDescent="0.35">
      <c r="A199" s="37"/>
      <c r="B199" s="15"/>
      <c r="C199" s="15"/>
    </row>
    <row r="200" spans="1:3" hidden="1" x14ac:dyDescent="0.35">
      <c r="A200" s="37"/>
      <c r="B200" s="15"/>
      <c r="C200" s="15"/>
    </row>
    <row r="201" spans="1:3" hidden="1" x14ac:dyDescent="0.35">
      <c r="A201" s="37"/>
      <c r="B201" s="15"/>
      <c r="C201" s="15"/>
    </row>
    <row r="202" spans="1:3" hidden="1" x14ac:dyDescent="0.35">
      <c r="A202" s="37"/>
      <c r="B202" s="15"/>
      <c r="C202" s="15"/>
    </row>
    <row r="203" spans="1:3" hidden="1" x14ac:dyDescent="0.35">
      <c r="A203" s="37"/>
      <c r="B203" s="15"/>
      <c r="C203" s="15"/>
    </row>
    <row r="204" spans="1:3" hidden="1" x14ac:dyDescent="0.35">
      <c r="A204" s="37"/>
      <c r="B204" s="15"/>
      <c r="C204" s="15"/>
    </row>
    <row r="205" spans="1:3" hidden="1" x14ac:dyDescent="0.35">
      <c r="A205" s="37"/>
      <c r="B205" s="15"/>
      <c r="C205" s="15"/>
    </row>
    <row r="206" spans="1:3" hidden="1" x14ac:dyDescent="0.35">
      <c r="A206" s="37"/>
      <c r="B206" s="15"/>
      <c r="C206" s="15"/>
    </row>
    <row r="207" spans="1:3" hidden="1" x14ac:dyDescent="0.35">
      <c r="A207" s="37"/>
      <c r="B207" s="15"/>
      <c r="C207" s="15"/>
    </row>
    <row r="208" spans="1:3" hidden="1" x14ac:dyDescent="0.35">
      <c r="A208" s="37"/>
      <c r="B208" s="15"/>
      <c r="C208" s="15"/>
    </row>
    <row r="209" spans="1:3" hidden="1" x14ac:dyDescent="0.35">
      <c r="A209" s="37"/>
      <c r="B209" s="15"/>
      <c r="C209" s="15"/>
    </row>
    <row r="210" spans="1:3" hidden="1" x14ac:dyDescent="0.35">
      <c r="A210" s="37"/>
      <c r="B210" s="15"/>
      <c r="C210" s="15"/>
    </row>
    <row r="211" spans="1:3" hidden="1" x14ac:dyDescent="0.35">
      <c r="A211" s="37"/>
      <c r="B211" s="15"/>
      <c r="C211" s="15"/>
    </row>
    <row r="212" spans="1:3" hidden="1" x14ac:dyDescent="0.35">
      <c r="A212" s="37"/>
      <c r="B212" s="15"/>
      <c r="C212" s="15"/>
    </row>
    <row r="213" spans="1:3" hidden="1" x14ac:dyDescent="0.35">
      <c r="A213" s="37"/>
      <c r="B213" s="15"/>
      <c r="C213" s="15"/>
    </row>
    <row r="214" spans="1:3" hidden="1" x14ac:dyDescent="0.35">
      <c r="A214" s="37"/>
      <c r="B214" s="15"/>
      <c r="C214" s="15"/>
    </row>
    <row r="215" spans="1:3" hidden="1" x14ac:dyDescent="0.35">
      <c r="A215" s="37"/>
      <c r="B215" s="15"/>
      <c r="C215" s="15"/>
    </row>
    <row r="216" spans="1:3" hidden="1" x14ac:dyDescent="0.35">
      <c r="A216" s="37"/>
      <c r="B216" s="15"/>
      <c r="C216" s="15"/>
    </row>
    <row r="217" spans="1:3" hidden="1" x14ac:dyDescent="0.35">
      <c r="A217" s="37"/>
      <c r="B217" s="15"/>
      <c r="C217" s="15"/>
    </row>
    <row r="218" spans="1:3" hidden="1" x14ac:dyDescent="0.35">
      <c r="A218" s="37"/>
      <c r="B218" s="15"/>
      <c r="C218" s="15"/>
    </row>
    <row r="219" spans="1:3" hidden="1" x14ac:dyDescent="0.35">
      <c r="A219" s="37"/>
      <c r="B219" s="15"/>
      <c r="C219" s="15"/>
    </row>
    <row r="220" spans="1:3" hidden="1" x14ac:dyDescent="0.35">
      <c r="A220" s="37"/>
      <c r="B220" s="15"/>
      <c r="C220" s="15"/>
    </row>
    <row r="221" spans="1:3" hidden="1" x14ac:dyDescent="0.35">
      <c r="A221" s="37"/>
      <c r="B221" s="15"/>
      <c r="C221" s="15"/>
    </row>
    <row r="222" spans="1:3" hidden="1" x14ac:dyDescent="0.35">
      <c r="A222" s="37"/>
      <c r="B222" s="15"/>
      <c r="C222" s="15"/>
    </row>
    <row r="223" spans="1:3" hidden="1" x14ac:dyDescent="0.35">
      <c r="A223" s="37"/>
      <c r="B223" s="15"/>
      <c r="C223" s="15"/>
    </row>
    <row r="224" spans="1:3" hidden="1" x14ac:dyDescent="0.35">
      <c r="A224" s="37"/>
      <c r="B224" s="15"/>
      <c r="C224" s="15"/>
    </row>
    <row r="225" spans="1:3" hidden="1" x14ac:dyDescent="0.35">
      <c r="A225" s="37"/>
      <c r="B225" s="15"/>
      <c r="C225" s="15"/>
    </row>
    <row r="226" spans="1:3" hidden="1" x14ac:dyDescent="0.35">
      <c r="A226" s="37"/>
      <c r="B226" s="15"/>
      <c r="C226" s="15"/>
    </row>
    <row r="227" spans="1:3" hidden="1" x14ac:dyDescent="0.35">
      <c r="A227" s="37"/>
      <c r="B227" s="15"/>
      <c r="C227" s="15"/>
    </row>
    <row r="228" spans="1:3" hidden="1" x14ac:dyDescent="0.35">
      <c r="A228" s="37"/>
      <c r="B228" s="15"/>
      <c r="C228" s="15"/>
    </row>
    <row r="229" spans="1:3" hidden="1" x14ac:dyDescent="0.35">
      <c r="A229" s="37"/>
      <c r="B229" s="15"/>
      <c r="C229" s="15"/>
    </row>
    <row r="230" spans="1:3" hidden="1" x14ac:dyDescent="0.35">
      <c r="A230" s="37"/>
      <c r="B230" s="15"/>
      <c r="C230" s="15"/>
    </row>
    <row r="231" spans="1:3" hidden="1" x14ac:dyDescent="0.35">
      <c r="A231" s="37"/>
      <c r="B231" s="15"/>
      <c r="C231" s="15"/>
    </row>
    <row r="232" spans="1:3" hidden="1" x14ac:dyDescent="0.35">
      <c r="A232" s="37"/>
      <c r="B232" s="15"/>
      <c r="C232" s="15"/>
    </row>
    <row r="233" spans="1:3" hidden="1" x14ac:dyDescent="0.35">
      <c r="A233" s="37"/>
      <c r="B233" s="15"/>
      <c r="C233" s="15"/>
    </row>
    <row r="234" spans="1:3" hidden="1" x14ac:dyDescent="0.35">
      <c r="A234" s="37"/>
      <c r="B234" s="15"/>
      <c r="C234" s="15"/>
    </row>
    <row r="235" spans="1:3" hidden="1" x14ac:dyDescent="0.35">
      <c r="A235" s="37"/>
      <c r="B235" s="15"/>
      <c r="C235" s="15"/>
    </row>
    <row r="236" spans="1:3" hidden="1" x14ac:dyDescent="0.35">
      <c r="A236" s="37"/>
      <c r="B236" s="15"/>
      <c r="C236" s="15"/>
    </row>
    <row r="237" spans="1:3" hidden="1" x14ac:dyDescent="0.35">
      <c r="A237" s="37"/>
      <c r="B237" s="15"/>
      <c r="C237" s="15"/>
    </row>
    <row r="238" spans="1:3" hidden="1" x14ac:dyDescent="0.35">
      <c r="A238" s="37"/>
      <c r="B238" s="15"/>
      <c r="C238" s="15"/>
    </row>
    <row r="239" spans="1:3" hidden="1" x14ac:dyDescent="0.35">
      <c r="A239" s="37"/>
      <c r="B239" s="15"/>
      <c r="C239" s="15"/>
    </row>
    <row r="240" spans="1:3" hidden="1" x14ac:dyDescent="0.35">
      <c r="A240" s="37"/>
      <c r="B240" s="15"/>
      <c r="C240" s="15"/>
    </row>
    <row r="241" spans="1:3" hidden="1" x14ac:dyDescent="0.35">
      <c r="A241" s="37"/>
      <c r="B241" s="15"/>
      <c r="C241" s="15"/>
    </row>
    <row r="242" spans="1:3" hidden="1" x14ac:dyDescent="0.35">
      <c r="A242" s="37"/>
      <c r="B242" s="15"/>
      <c r="C242" s="15"/>
    </row>
    <row r="243" spans="1:3" hidden="1" x14ac:dyDescent="0.35">
      <c r="A243" s="37"/>
      <c r="B243" s="15"/>
      <c r="C243" s="15"/>
    </row>
    <row r="244" spans="1:3" hidden="1" x14ac:dyDescent="0.35">
      <c r="A244" s="37"/>
      <c r="B244" s="15"/>
      <c r="C244" s="15"/>
    </row>
    <row r="245" spans="1:3" hidden="1" x14ac:dyDescent="0.35">
      <c r="A245" s="37"/>
      <c r="B245" s="15"/>
      <c r="C245" s="15"/>
    </row>
    <row r="246" spans="1:3" hidden="1" x14ac:dyDescent="0.35">
      <c r="A246" s="37"/>
      <c r="B246" s="15"/>
      <c r="C246" s="15"/>
    </row>
    <row r="247" spans="1:3" hidden="1" x14ac:dyDescent="0.35">
      <c r="A247" s="37"/>
      <c r="B247" s="15"/>
      <c r="C247" s="15"/>
    </row>
    <row r="248" spans="1:3" hidden="1" x14ac:dyDescent="0.35">
      <c r="A248" s="37"/>
      <c r="B248" s="15"/>
      <c r="C248" s="15"/>
    </row>
    <row r="249" spans="1:3" hidden="1" x14ac:dyDescent="0.35">
      <c r="A249" s="37"/>
      <c r="B249" s="15"/>
      <c r="C249" s="15"/>
    </row>
    <row r="250" spans="1:3" hidden="1" x14ac:dyDescent="0.35">
      <c r="A250" s="37"/>
      <c r="B250" s="15"/>
      <c r="C250" s="15"/>
    </row>
    <row r="251" spans="1:3" hidden="1" x14ac:dyDescent="0.35">
      <c r="A251" s="37"/>
      <c r="B251" s="15"/>
      <c r="C251" s="15"/>
    </row>
    <row r="252" spans="1:3" hidden="1" x14ac:dyDescent="0.35">
      <c r="A252" s="37"/>
      <c r="B252" s="15"/>
      <c r="C252" s="15"/>
    </row>
    <row r="253" spans="1:3" hidden="1" x14ac:dyDescent="0.35">
      <c r="A253" s="37"/>
      <c r="B253" s="15"/>
      <c r="C253" s="15"/>
    </row>
    <row r="254" spans="1:3" hidden="1" x14ac:dyDescent="0.35">
      <c r="A254" s="37"/>
      <c r="B254" s="15"/>
      <c r="C254" s="15"/>
    </row>
    <row r="255" spans="1:3" hidden="1" x14ac:dyDescent="0.35">
      <c r="A255" s="37"/>
      <c r="B255" s="15"/>
      <c r="C255" s="15"/>
    </row>
    <row r="256" spans="1:3" hidden="1" x14ac:dyDescent="0.35">
      <c r="A256" s="37"/>
      <c r="B256" s="15"/>
      <c r="C256" s="15"/>
    </row>
    <row r="257" spans="1:3" hidden="1" x14ac:dyDescent="0.35">
      <c r="A257" s="37"/>
      <c r="B257" s="15"/>
      <c r="C257" s="15"/>
    </row>
    <row r="258" spans="1:3" hidden="1" x14ac:dyDescent="0.35">
      <c r="A258" s="37"/>
      <c r="B258" s="15"/>
      <c r="C258" s="15"/>
    </row>
    <row r="259" spans="1:3" hidden="1" x14ac:dyDescent="0.35">
      <c r="A259" s="37"/>
      <c r="B259" s="15"/>
      <c r="C259" s="15"/>
    </row>
    <row r="260" spans="1:3" hidden="1" x14ac:dyDescent="0.35">
      <c r="A260" s="37"/>
      <c r="B260" s="15"/>
      <c r="C260" s="15"/>
    </row>
    <row r="261" spans="1:3" hidden="1" x14ac:dyDescent="0.35">
      <c r="A261" s="37"/>
      <c r="B261" s="15"/>
      <c r="C261" s="15"/>
    </row>
    <row r="262" spans="1:3" hidden="1" x14ac:dyDescent="0.35">
      <c r="A262" s="37"/>
      <c r="B262" s="15"/>
      <c r="C262" s="15"/>
    </row>
    <row r="263" spans="1:3" hidden="1" x14ac:dyDescent="0.35">
      <c r="A263" s="37"/>
      <c r="B263" s="15"/>
      <c r="C263" s="15"/>
    </row>
    <row r="264" spans="1:3" hidden="1" x14ac:dyDescent="0.35">
      <c r="A264" s="37"/>
      <c r="B264" s="15"/>
      <c r="C264" s="15"/>
    </row>
    <row r="265" spans="1:3" hidden="1" x14ac:dyDescent="0.35">
      <c r="A265" s="37"/>
      <c r="B265" s="15"/>
      <c r="C265" s="15"/>
    </row>
    <row r="266" spans="1:3" hidden="1" x14ac:dyDescent="0.35">
      <c r="A266" s="37"/>
      <c r="B266" s="15"/>
      <c r="C266" s="15"/>
    </row>
    <row r="267" spans="1:3" hidden="1" x14ac:dyDescent="0.35">
      <c r="A267" s="37"/>
      <c r="B267" s="15"/>
      <c r="C267" s="15"/>
    </row>
    <row r="268" spans="1:3" hidden="1" x14ac:dyDescent="0.35">
      <c r="A268" s="37"/>
      <c r="B268" s="15"/>
      <c r="C268" s="15"/>
    </row>
    <row r="269" spans="1:3" hidden="1" x14ac:dyDescent="0.35">
      <c r="A269" s="37"/>
      <c r="B269" s="15"/>
      <c r="C269" s="15"/>
    </row>
    <row r="270" spans="1:3" hidden="1" x14ac:dyDescent="0.35">
      <c r="A270" s="37"/>
      <c r="B270" s="15"/>
      <c r="C270" s="15"/>
    </row>
    <row r="271" spans="1:3" hidden="1" x14ac:dyDescent="0.35">
      <c r="A271" s="37"/>
      <c r="B271" s="15"/>
      <c r="C271" s="15"/>
    </row>
    <row r="272" spans="1:3" hidden="1" x14ac:dyDescent="0.35">
      <c r="A272" s="37"/>
      <c r="B272" s="15"/>
      <c r="C272" s="15"/>
    </row>
    <row r="273" spans="1:3" hidden="1" x14ac:dyDescent="0.35">
      <c r="A273" s="37"/>
      <c r="B273" s="15"/>
      <c r="C273" s="15"/>
    </row>
    <row r="274" spans="1:3" hidden="1" x14ac:dyDescent="0.35">
      <c r="A274" s="37"/>
      <c r="B274" s="15"/>
      <c r="C274" s="15"/>
    </row>
    <row r="275" spans="1:3" hidden="1" x14ac:dyDescent="0.35">
      <c r="A275" s="37"/>
      <c r="B275" s="15"/>
      <c r="C275" s="15"/>
    </row>
    <row r="276" spans="1:3" hidden="1" x14ac:dyDescent="0.35">
      <c r="A276" s="37"/>
      <c r="B276" s="15"/>
      <c r="C276" s="15"/>
    </row>
    <row r="277" spans="1:3" hidden="1" x14ac:dyDescent="0.35">
      <c r="A277" s="37"/>
      <c r="B277" s="15"/>
      <c r="C277" s="15"/>
    </row>
    <row r="278" spans="1:3" hidden="1" x14ac:dyDescent="0.35">
      <c r="A278" s="37"/>
      <c r="B278" s="15"/>
      <c r="C278" s="15"/>
    </row>
    <row r="279" spans="1:3" hidden="1" x14ac:dyDescent="0.35">
      <c r="A279" s="37"/>
      <c r="B279" s="15"/>
      <c r="C279" s="15"/>
    </row>
    <row r="280" spans="1:3" hidden="1" x14ac:dyDescent="0.35">
      <c r="A280" s="37"/>
      <c r="B280" s="15"/>
      <c r="C280" s="15"/>
    </row>
    <row r="281" spans="1:3" hidden="1" x14ac:dyDescent="0.35">
      <c r="A281" s="37"/>
      <c r="B281" s="15"/>
      <c r="C281" s="15"/>
    </row>
    <row r="282" spans="1:3" hidden="1" x14ac:dyDescent="0.35">
      <c r="A282" s="37"/>
      <c r="B282" s="15"/>
      <c r="C282" s="15"/>
    </row>
    <row r="283" spans="1:3" hidden="1" x14ac:dyDescent="0.35">
      <c r="A283" s="37"/>
      <c r="B283" s="15"/>
      <c r="C283" s="15"/>
    </row>
    <row r="284" spans="1:3" hidden="1" x14ac:dyDescent="0.35">
      <c r="A284" s="37"/>
      <c r="B284" s="15"/>
      <c r="C284" s="15"/>
    </row>
    <row r="285" spans="1:3" hidden="1" x14ac:dyDescent="0.35">
      <c r="A285" s="37"/>
      <c r="B285" s="15"/>
      <c r="C285" s="15"/>
    </row>
    <row r="286" spans="1:3" hidden="1" x14ac:dyDescent="0.35">
      <c r="A286" s="37"/>
      <c r="B286" s="15"/>
      <c r="C286" s="15"/>
    </row>
    <row r="287" spans="1:3" hidden="1" x14ac:dyDescent="0.35">
      <c r="A287" s="37"/>
      <c r="B287" s="15"/>
      <c r="C287" s="15"/>
    </row>
    <row r="288" spans="1:3" hidden="1" x14ac:dyDescent="0.35">
      <c r="A288" s="37"/>
      <c r="B288" s="15"/>
      <c r="C288" s="15"/>
    </row>
    <row r="289" spans="1:3" hidden="1" x14ac:dyDescent="0.35">
      <c r="A289" s="37"/>
      <c r="B289" s="15"/>
      <c r="C289" s="15"/>
    </row>
    <row r="290" spans="1:3" hidden="1" x14ac:dyDescent="0.35">
      <c r="A290" s="37"/>
      <c r="B290" s="15"/>
      <c r="C290" s="15"/>
    </row>
    <row r="291" spans="1:3" hidden="1" x14ac:dyDescent="0.35">
      <c r="A291" s="37"/>
      <c r="B291" s="15"/>
      <c r="C291" s="15"/>
    </row>
    <row r="292" spans="1:3" hidden="1" x14ac:dyDescent="0.35">
      <c r="A292" s="37"/>
      <c r="B292" s="15"/>
      <c r="C292" s="15"/>
    </row>
    <row r="293" spans="1:3" hidden="1" x14ac:dyDescent="0.35">
      <c r="A293" s="37"/>
      <c r="B293" s="15"/>
      <c r="C293" s="15"/>
    </row>
    <row r="294" spans="1:3" hidden="1" x14ac:dyDescent="0.35">
      <c r="A294" s="37"/>
      <c r="B294" s="15"/>
      <c r="C294" s="15"/>
    </row>
    <row r="295" spans="1:3" hidden="1" x14ac:dyDescent="0.35">
      <c r="A295" s="37"/>
      <c r="B295" s="15"/>
      <c r="C295" s="15"/>
    </row>
    <row r="296" spans="1:3" hidden="1" x14ac:dyDescent="0.35">
      <c r="A296" s="37"/>
      <c r="B296" s="15"/>
      <c r="C296" s="15"/>
    </row>
    <row r="297" spans="1:3" hidden="1" x14ac:dyDescent="0.35">
      <c r="A297" s="37"/>
      <c r="B297" s="15"/>
      <c r="C297" s="15"/>
    </row>
    <row r="298" spans="1:3" hidden="1" x14ac:dyDescent="0.35">
      <c r="A298" s="37"/>
      <c r="B298" s="15"/>
      <c r="C298" s="15"/>
    </row>
    <row r="299" spans="1:3" hidden="1" x14ac:dyDescent="0.35">
      <c r="A299" s="37"/>
      <c r="B299" s="15"/>
      <c r="C299" s="15"/>
    </row>
    <row r="300" spans="1:3" hidden="1" x14ac:dyDescent="0.35">
      <c r="A300" s="37"/>
      <c r="B300" s="15"/>
      <c r="C300" s="15"/>
    </row>
    <row r="301" spans="1:3" hidden="1" x14ac:dyDescent="0.35">
      <c r="A301" s="37"/>
      <c r="B301" s="15"/>
      <c r="C301" s="15"/>
    </row>
    <row r="302" spans="1:3" hidden="1" x14ac:dyDescent="0.35">
      <c r="A302" s="37"/>
      <c r="B302" s="15"/>
      <c r="C302" s="15"/>
    </row>
    <row r="303" spans="1:3" hidden="1" x14ac:dyDescent="0.35">
      <c r="A303" s="37"/>
      <c r="B303" s="15"/>
      <c r="C303" s="15"/>
    </row>
    <row r="304" spans="1:3" hidden="1" x14ac:dyDescent="0.35">
      <c r="A304" s="37"/>
      <c r="B304" s="15"/>
      <c r="C304" s="15"/>
    </row>
    <row r="305" spans="1:3" hidden="1" x14ac:dyDescent="0.35">
      <c r="A305" s="37"/>
      <c r="B305" s="15"/>
      <c r="C305" s="15"/>
    </row>
    <row r="306" spans="1:3" hidden="1" x14ac:dyDescent="0.35">
      <c r="A306" s="37"/>
      <c r="B306" s="15"/>
      <c r="C306" s="15"/>
    </row>
    <row r="307" spans="1:3" hidden="1" x14ac:dyDescent="0.35">
      <c r="A307" s="37"/>
      <c r="B307" s="15"/>
      <c r="C307" s="15"/>
    </row>
    <row r="308" spans="1:3" hidden="1" x14ac:dyDescent="0.35">
      <c r="A308" s="37"/>
      <c r="B308" s="15"/>
      <c r="C308" s="15"/>
    </row>
    <row r="309" spans="1:3" hidden="1" x14ac:dyDescent="0.35">
      <c r="A309" s="37"/>
      <c r="B309" s="15"/>
      <c r="C309" s="15"/>
    </row>
    <row r="310" spans="1:3" hidden="1" x14ac:dyDescent="0.35">
      <c r="A310" s="37"/>
      <c r="B310" s="15"/>
      <c r="C310" s="15"/>
    </row>
    <row r="311" spans="1:3" hidden="1" x14ac:dyDescent="0.35">
      <c r="A311" s="37"/>
      <c r="B311" s="15"/>
      <c r="C311" s="15"/>
    </row>
    <row r="312" spans="1:3" hidden="1" x14ac:dyDescent="0.35">
      <c r="A312" s="37"/>
      <c r="B312" s="15"/>
      <c r="C312" s="15"/>
    </row>
    <row r="313" spans="1:3" hidden="1" x14ac:dyDescent="0.35">
      <c r="A313" s="37"/>
      <c r="B313" s="15"/>
      <c r="C313" s="15"/>
    </row>
    <row r="314" spans="1:3" hidden="1" x14ac:dyDescent="0.35">
      <c r="A314" s="37"/>
      <c r="B314" s="15"/>
      <c r="C314" s="15"/>
    </row>
    <row r="315" spans="1:3" hidden="1" x14ac:dyDescent="0.35">
      <c r="A315" s="37"/>
      <c r="B315" s="15"/>
      <c r="C315" s="15"/>
    </row>
    <row r="316" spans="1:3" hidden="1" x14ac:dyDescent="0.35">
      <c r="A316" s="37"/>
      <c r="B316" s="15"/>
      <c r="C316" s="15"/>
    </row>
    <row r="317" spans="1:3" hidden="1" x14ac:dyDescent="0.35">
      <c r="A317" s="37"/>
      <c r="B317" s="15"/>
      <c r="C317" s="15"/>
    </row>
    <row r="318" spans="1:3" hidden="1" x14ac:dyDescent="0.35">
      <c r="A318" s="37"/>
      <c r="B318" s="15"/>
      <c r="C318" s="15"/>
    </row>
    <row r="319" spans="1:3" hidden="1" x14ac:dyDescent="0.35">
      <c r="A319" s="37"/>
      <c r="B319" s="15"/>
      <c r="C319" s="15"/>
    </row>
    <row r="320" spans="1:3" hidden="1" x14ac:dyDescent="0.35">
      <c r="A320" s="37"/>
      <c r="B320" s="15"/>
      <c r="C320" s="15"/>
    </row>
    <row r="321" spans="1:3" hidden="1" x14ac:dyDescent="0.35">
      <c r="A321" s="37"/>
      <c r="B321" s="15"/>
      <c r="C321" s="15"/>
    </row>
    <row r="322" spans="1:3" hidden="1" x14ac:dyDescent="0.35">
      <c r="A322" s="37"/>
      <c r="B322" s="15"/>
      <c r="C322" s="15"/>
    </row>
    <row r="323" spans="1:3" hidden="1" x14ac:dyDescent="0.35">
      <c r="A323" s="37"/>
      <c r="B323" s="15"/>
      <c r="C323" s="15"/>
    </row>
    <row r="324" spans="1:3" hidden="1" x14ac:dyDescent="0.35">
      <c r="A324" s="37"/>
      <c r="B324" s="15"/>
      <c r="C324" s="15"/>
    </row>
    <row r="325" spans="1:3" hidden="1" x14ac:dyDescent="0.35">
      <c r="A325" s="37"/>
      <c r="B325" s="15"/>
      <c r="C325" s="15"/>
    </row>
    <row r="326" spans="1:3" hidden="1" x14ac:dyDescent="0.35">
      <c r="A326" s="37"/>
      <c r="B326" s="15"/>
      <c r="C326" s="15"/>
    </row>
    <row r="327" spans="1:3" hidden="1" x14ac:dyDescent="0.35">
      <c r="A327" s="37"/>
      <c r="B327" s="15"/>
      <c r="C327" s="15"/>
    </row>
    <row r="328" spans="1:3" hidden="1" x14ac:dyDescent="0.35">
      <c r="A328" s="37"/>
      <c r="B328" s="15"/>
      <c r="C328" s="15"/>
    </row>
    <row r="329" spans="1:3" hidden="1" x14ac:dyDescent="0.35">
      <c r="A329" s="37"/>
      <c r="B329" s="15"/>
      <c r="C329" s="15"/>
    </row>
    <row r="330" spans="1:3" hidden="1" x14ac:dyDescent="0.35">
      <c r="A330" s="37"/>
      <c r="B330" s="15"/>
      <c r="C330" s="15"/>
    </row>
    <row r="331" spans="1:3" hidden="1" x14ac:dyDescent="0.35">
      <c r="A331" s="37"/>
      <c r="B331" s="15"/>
      <c r="C331" s="15"/>
    </row>
    <row r="332" spans="1:3" hidden="1" x14ac:dyDescent="0.35">
      <c r="A332" s="37"/>
      <c r="B332" s="15"/>
      <c r="C332" s="15"/>
    </row>
    <row r="333" spans="1:3" hidden="1" x14ac:dyDescent="0.35">
      <c r="A333" s="37"/>
      <c r="B333" s="15"/>
      <c r="C333" s="15"/>
    </row>
    <row r="334" spans="1:3" hidden="1" x14ac:dyDescent="0.35">
      <c r="A334" s="37"/>
      <c r="B334" s="15"/>
      <c r="C334" s="15"/>
    </row>
    <row r="335" spans="1:3" hidden="1" x14ac:dyDescent="0.35">
      <c r="A335" s="37"/>
      <c r="B335" s="15"/>
      <c r="C335" s="15"/>
    </row>
    <row r="336" spans="1:3" hidden="1" x14ac:dyDescent="0.35">
      <c r="A336" s="37"/>
      <c r="B336" s="15"/>
      <c r="C336" s="15"/>
    </row>
    <row r="337" spans="1:3" hidden="1" x14ac:dyDescent="0.35">
      <c r="A337" s="37"/>
      <c r="B337" s="15"/>
      <c r="C337" s="15"/>
    </row>
    <row r="338" spans="1:3" hidden="1" x14ac:dyDescent="0.35">
      <c r="A338" s="37"/>
      <c r="B338" s="15"/>
      <c r="C338" s="15"/>
    </row>
    <row r="339" spans="1:3" hidden="1" x14ac:dyDescent="0.35">
      <c r="A339" s="37"/>
      <c r="B339" s="15"/>
      <c r="C339" s="15"/>
    </row>
    <row r="340" spans="1:3" hidden="1" x14ac:dyDescent="0.35">
      <c r="A340" s="37"/>
      <c r="B340" s="15"/>
      <c r="C340" s="15"/>
    </row>
    <row r="341" spans="1:3" hidden="1" x14ac:dyDescent="0.35">
      <c r="A341" s="37"/>
      <c r="B341" s="15"/>
      <c r="C341" s="15"/>
    </row>
    <row r="342" spans="1:3" hidden="1" x14ac:dyDescent="0.35">
      <c r="A342" s="37"/>
      <c r="B342" s="15"/>
      <c r="C342" s="15"/>
    </row>
    <row r="343" spans="1:3" hidden="1" x14ac:dyDescent="0.35">
      <c r="A343" s="37"/>
      <c r="B343" s="15"/>
      <c r="C343" s="15"/>
    </row>
    <row r="344" spans="1:3" hidden="1" x14ac:dyDescent="0.35">
      <c r="A344" s="37"/>
      <c r="B344" s="15"/>
      <c r="C344" s="15"/>
    </row>
    <row r="345" spans="1:3" hidden="1" x14ac:dyDescent="0.35">
      <c r="A345" s="37"/>
      <c r="B345" s="15"/>
      <c r="C345" s="15"/>
    </row>
    <row r="346" spans="1:3" hidden="1" x14ac:dyDescent="0.35">
      <c r="A346" s="37"/>
      <c r="B346" s="15"/>
      <c r="C346" s="15"/>
    </row>
    <row r="347" spans="1:3" hidden="1" x14ac:dyDescent="0.35">
      <c r="A347" s="37"/>
      <c r="B347" s="15"/>
      <c r="C347" s="15"/>
    </row>
    <row r="348" spans="1:3" hidden="1" x14ac:dyDescent="0.35">
      <c r="A348" s="37"/>
      <c r="B348" s="15"/>
      <c r="C348" s="15"/>
    </row>
    <row r="349" spans="1:3" hidden="1" x14ac:dyDescent="0.35">
      <c r="A349" s="37"/>
      <c r="B349" s="15"/>
      <c r="C349" s="15"/>
    </row>
    <row r="350" spans="1:3" hidden="1" x14ac:dyDescent="0.35">
      <c r="A350" s="37"/>
      <c r="B350" s="15"/>
      <c r="C350" s="15"/>
    </row>
    <row r="351" spans="1:3" hidden="1" x14ac:dyDescent="0.35">
      <c r="A351" s="37"/>
      <c r="B351" s="15"/>
      <c r="C351" s="15"/>
    </row>
    <row r="352" spans="1:3" hidden="1" x14ac:dyDescent="0.35">
      <c r="A352" s="37"/>
      <c r="B352" s="15"/>
      <c r="C352" s="15"/>
    </row>
    <row r="353" spans="1:3" hidden="1" x14ac:dyDescent="0.35">
      <c r="A353" s="37"/>
      <c r="B353" s="15"/>
      <c r="C353" s="15"/>
    </row>
    <row r="354" spans="1:3" hidden="1" x14ac:dyDescent="0.35">
      <c r="A354" s="37"/>
      <c r="B354" s="15"/>
      <c r="C354" s="15"/>
    </row>
    <row r="355" spans="1:3" hidden="1" x14ac:dyDescent="0.35">
      <c r="A355" s="37"/>
      <c r="B355" s="15"/>
      <c r="C355" s="15"/>
    </row>
    <row r="356" spans="1:3" hidden="1" x14ac:dyDescent="0.35">
      <c r="A356" s="37"/>
      <c r="B356" s="15"/>
      <c r="C356" s="15"/>
    </row>
    <row r="357" spans="1:3" hidden="1" x14ac:dyDescent="0.35">
      <c r="A357" s="37"/>
      <c r="B357" s="15"/>
      <c r="C357" s="15"/>
    </row>
    <row r="358" spans="1:3" ht="18.75" hidden="1" thickBot="1" x14ac:dyDescent="0.4">
      <c r="A358" s="47"/>
      <c r="B358" s="32"/>
      <c r="C358" s="32"/>
    </row>
    <row r="359" spans="1:3" x14ac:dyDescent="0.35"/>
    <row r="360" spans="1:3" x14ac:dyDescent="0.35"/>
  </sheetData>
  <sheetProtection algorithmName="SHA-512" hashValue="4a5Ax1OLfQqPA6jqO6aToPhibXuogtHZvNSu7CA4Ffa30EI0Ih928Q9IaC9NgLuyBIeJ4mYhLjXnvL8gHCvSFw==" saltValue="UgIS2AC3hzxX8rVu5Ag66Q==" spinCount="100000" sheet="1" objects="1" scenarios="1"/>
  <mergeCells count="4">
    <mergeCell ref="B6:C6"/>
    <mergeCell ref="C3:D5"/>
    <mergeCell ref="C13:E13"/>
    <mergeCell ref="C17:E17"/>
  </mergeCells>
  <dataValidations count="4">
    <dataValidation type="list" allowBlank="1" showInputMessage="1" showErrorMessage="1" errorTitle="Valor Incorrecto" error="Debe ser SI o NO" promptTitle="¿CD sin redención anticipad?" sqref="C9" xr:uid="{4A62D3CF-0512-4F61-B1FD-174C03868C57}">
      <formula1>"SI, NO"</formula1>
    </dataValidation>
    <dataValidation type="decimal" allowBlank="1" showInputMessage="1" showErrorMessage="1" errorTitle="Valor Incorrecto" error="El valor debe ser un número, correspondiente al monto de intereses generados" sqref="C13" xr:uid="{55A8B9C0-4884-44EA-AAF7-856A1569179C}">
      <formula1>0</formula1>
      <formula2>9999999999999990000</formula2>
    </dataValidation>
    <dataValidation type="date" allowBlank="1" showInputMessage="1" showErrorMessage="1" errorTitle="Valor Incorrecto" error="El valor debe ser una fecha" sqref="C10" xr:uid="{E3642E84-949E-4E52-A405-04AED1561C5C}">
      <formula1>1</formula1>
      <formula2>402114</formula2>
    </dataValidation>
    <dataValidation type="custom" errorStyle="warning" allowBlank="1" showInputMessage="1" showErrorMessage="1" errorTitle="FECHA INCORRECTA" error="La Fecha de Vencimiento no puede ser menor a la Fecha de Apertura" sqref="C11" xr:uid="{30321A31-70B6-49E5-B9E1-FE667D801E68}">
      <formula1>C11&gt;=C10</formula1>
    </dataValidation>
  </dataValidations>
  <pageMargins left="0.7" right="0.7" top="0.75" bottom="0.75" header="0.3" footer="0.3"/>
  <pageSetup orientation="portrait" r:id="rId1"/>
  <headerFooter>
    <oddFooter>&amp;R_x000D_&amp;1#&amp;"Calibri"&amp;10&amp;K000000 Interno</oddFooter>
  </headerFooter>
  <ignoredErrors>
    <ignoredError sqref="C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Vencimiento xmlns="508d474e-c248-43cb-9a82-c54e8125e861" xsi:nil="true"/>
    <Tipo_x0020_Documento xmlns="508d474e-c248-43cb-9a82-c54e8125e861">Formulario</Tipo_x0020_Documento>
    <C_x00f3_digo xmlns="bb223200-5f5b-4003-b78a-9aa822a7dc9b">FOR-AYS-261</C_x00f3_digo>
    <Fecha_x0020_de_x0020_publicaci_x00f3_n xmlns="bb223200-5f5b-4003-b78a-9aa822a7dc9b">2023-11-01T04:00:00+00:00</Fecha_x0020_de_x0020_publicaci_x00f3_n>
    <Resumen_x0020_de_x0020_Cambio xmlns="508d474e-c248-43cb-9a82-c54e8125e861" xsi:nil="true"/>
    <Criticidad xmlns="bb223200-5f5b-4003-b78a-9aa822a7dc9b" xsi:nil="true"/>
    <Clasificaci_x00f3_n xmlns="508d474e-c248-43cb-9a82-c54e8125e861">Captación</Clasificaci_x00f3_n>
    <Categor_x00ed_a xmlns="508d474e-c248-43cb-9a82-c54e8125e861">Certificados de Depósitos</Categor_x00ed_a>
    <Version0 xmlns="e6f37afd-cbb1-4aa3-9cc6-2456aee06382">1</Version0>
    <Fecha_x0020_Modificaci_x00f3_n xmlns="508d474e-c248-43cb-9a82-c54e8125e861" xsi:nil="true"/>
    <_ip_UnifiedCompliancePolicyUIAction xmlns="http://schemas.microsoft.com/sharepoint/v3" xsi:nil="true"/>
    <Usuario_x0020_Modificaci_x00f3_n xmlns="508d474e-c248-43cb-9a82-c54e8125e861" xsi:nil="true"/>
    <Usuario_x0020_Creaci_x00f3_n xmlns="508d474e-c248-43cb-9a82-c54e8125e861" xsi:nil="true"/>
    <_ip_UnifiedCompliancePolicyProperties xmlns="http://schemas.microsoft.com/sharepoint/v3" xsi:nil="true"/>
    <Fecha_x0020_de_x0020_aprobaci_x00f3_n xmlns="bb223200-5f5b-4003-b78a-9aa822a7dc9b">2023-11-01T04:00:00+00:00</Fecha_x0020_de_x0020_aprobaci_x00f3_n>
    <Fecha_x0020_de_x0020_Creaci_x00f3_n xmlns="508d474e-c248-43cb-9a82-c54e8125e861">2023-11-01T04:00:00+00:00</Fecha_x0020_de_x0020_Creaci_x00f3_n>
    <Proceso xmlns="1d8e4a77-02e5-42c3-9a1a-e51ef76b38aa">Gestión de Certificados Financieros</Proceso>
    <TaxCatchAll xmlns="d4773ca1-fc3d-4853-ad63-77e07ff8fd7e" xsi:nil="true"/>
    <_x00c1_rea_x0020__x002f__x0020_Departamento xmlns="1d8e4a77-02e5-42c3-9a1a-e51ef76b38aa">Gerencia Productos Captaciones Banca Persona</_x00c1_rea_x0020__x002f__x0020_Departamento>
    <Documento_x0020_Externo xmlns="1d8e4a77-02e5-42c3-9a1a-e51ef76b38aa">false</Documento_x0020_Extern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6A629C7659514BA166ED00DB44BB67" ma:contentTypeVersion="47" ma:contentTypeDescription="Crear nuevo documento." ma:contentTypeScope="" ma:versionID="033be41d0790f6fbc3d91d4842ddfd57">
  <xsd:schema xmlns:xsd="http://www.w3.org/2001/XMLSchema" xmlns:xs="http://www.w3.org/2001/XMLSchema" xmlns:p="http://schemas.microsoft.com/office/2006/metadata/properties" xmlns:ns1="http://schemas.microsoft.com/sharepoint/v3" xmlns:ns2="e6f37afd-cbb1-4aa3-9cc6-2456aee06382" xmlns:ns3="508d474e-c248-43cb-9a82-c54e8125e861" xmlns:ns4="bb223200-5f5b-4003-b78a-9aa822a7dc9b" xmlns:ns5="d4773ca1-fc3d-4853-ad63-77e07ff8fd7e" xmlns:ns6="ba3de888-f2dd-4a0a-969d-78720d012401" xmlns:ns7="1d8e4a77-02e5-42c3-9a1a-e51ef76b38aa" targetNamespace="http://schemas.microsoft.com/office/2006/metadata/properties" ma:root="true" ma:fieldsID="6bb220d783b009619ecebcca6165f77a" ns1:_="" ns2:_="" ns3:_="" ns4:_="" ns5:_="" ns6:_="" ns7:_="">
    <xsd:import namespace="http://schemas.microsoft.com/sharepoint/v3"/>
    <xsd:import namespace="e6f37afd-cbb1-4aa3-9cc6-2456aee06382"/>
    <xsd:import namespace="508d474e-c248-43cb-9a82-c54e8125e861"/>
    <xsd:import namespace="bb223200-5f5b-4003-b78a-9aa822a7dc9b"/>
    <xsd:import namespace="d4773ca1-fc3d-4853-ad63-77e07ff8fd7e"/>
    <xsd:import namespace="ba3de888-f2dd-4a0a-969d-78720d012401"/>
    <xsd:import namespace="1d8e4a77-02e5-42c3-9a1a-e51ef76b38aa"/>
    <xsd:element name="properties">
      <xsd:complexType>
        <xsd:sequence>
          <xsd:element name="documentManagement">
            <xsd:complexType>
              <xsd:all>
                <xsd:element ref="ns2:Version0" minOccurs="0"/>
                <xsd:element ref="ns3:Categor_x00ed_a"/>
                <xsd:element ref="ns3:Resumen_x0020_de_x0020_Cambio" minOccurs="0"/>
                <xsd:element ref="ns3:Fecha_x0020_de_x0020_Creaci_x00f3_n" minOccurs="0"/>
                <xsd:element ref="ns3:Usuario_x0020_Creaci_x00f3_n" minOccurs="0"/>
                <xsd:element ref="ns3:Usuario_x0020_Modificaci_x00f3_n" minOccurs="0"/>
                <xsd:element ref="ns3:Fecha_x0020_Modificaci_x00f3_n" minOccurs="0"/>
                <xsd:element ref="ns3:Tipo_x0020_Documento"/>
                <xsd:element ref="ns3:Fecha_x0020_Vencimiento" minOccurs="0"/>
                <xsd:element ref="ns3:Clasificaci_x00f3_n"/>
                <xsd:element ref="ns4:Fecha_x0020_de_x0020_aprobaci_x00f3_n"/>
                <xsd:element ref="ns4:Fecha_x0020_de_x0020_publicaci_x00f3_n" minOccurs="0"/>
                <xsd:element ref="ns4:Criticidad" minOccurs="0"/>
                <xsd:element ref="ns1:_ip_UnifiedCompliancePolicyProperties" minOccurs="0"/>
                <xsd:element ref="ns4:C_x00f3_digo" minOccurs="0"/>
                <xsd:element ref="ns5:TaxCatchAll" minOccurs="0"/>
                <xsd:element ref="ns6:SharedWithUsers" minOccurs="0"/>
                <xsd:element ref="ns6:SharedWithDetails" minOccurs="0"/>
                <xsd:element ref="ns4:MediaServiceMetadata" minOccurs="0"/>
                <xsd:element ref="ns4:MediaServiceFastMetadata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7:MediaServiceObjectDetectorVersions" minOccurs="0"/>
                <xsd:element ref="ns7:_x00c1_rea_x0020__x002f__x0020_Departamento" minOccurs="0"/>
                <xsd:element ref="ns7:Proceso" minOccurs="0"/>
                <xsd:element ref="ns7:Documento_x0020_Externo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description="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37afd-cbb1-4aa3-9cc6-2456aee06382" elementFormDefault="qualified">
    <xsd:import namespace="http://schemas.microsoft.com/office/2006/documentManagement/types"/>
    <xsd:import namespace="http://schemas.microsoft.com/office/infopath/2007/PartnerControls"/>
    <xsd:element name="Version0" ma:index="2" nillable="true" ma:displayName="Version" ma:internalName="Version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d474e-c248-43cb-9a82-c54e8125e861" elementFormDefault="qualified">
    <xsd:import namespace="http://schemas.microsoft.com/office/2006/documentManagement/types"/>
    <xsd:import namespace="http://schemas.microsoft.com/office/infopath/2007/PartnerControls"/>
    <xsd:element name="Categor_x00ed_a" ma:index="3" ma:displayName="Categoría" ma:default="Tarjetas de Crédito" ma:format="Dropdown" ma:internalName="Categor_x00ed_a">
      <xsd:simpleType>
        <xsd:restriction base="dms:Choice">
          <xsd:enumeration value="Cuentas de Ahorros"/>
          <xsd:enumeration value="Certificados de Depósitos"/>
          <xsd:enumeration value="Comités Alta Gerencia"/>
          <xsd:enumeration value="Préstamos Personales"/>
          <xsd:enumeration value="Tarjetas de Crédito"/>
          <xsd:enumeration value="Préstamos Comerciales"/>
          <xsd:enumeration value="Compra y venta divisas"/>
          <xsd:enumeration value="Compra y venta títulos"/>
          <xsd:enumeration value="Fideicomisos"/>
          <xsd:enumeration value="Cheques y transferencias"/>
          <xsd:enumeration value="Reclamaciones"/>
          <xsd:enumeration value="Banca seguros"/>
          <xsd:enumeration value="Otros Servicios"/>
          <xsd:enumeration value="Personas físicas"/>
          <xsd:enumeration value="Personas jurídicas"/>
          <xsd:enumeration value="Institucionales"/>
          <xsd:enumeration value="SLA, OLA Y KPI"/>
          <xsd:enumeration value="Mejora Continua"/>
          <xsd:enumeration value="Auditoría interna, externa"/>
          <xsd:enumeration value="Autoevaluaciones"/>
          <xsd:enumeration value="Pruebas contables"/>
          <xsd:enumeration value="Encuesta servicio externo"/>
          <xsd:enumeration value="Encuesta servicio interno"/>
          <xsd:enumeration value="Calidad y Capital Humano"/>
          <xsd:enumeration value="Sucursales"/>
          <xsd:enumeration value="Comunicación"/>
          <xsd:enumeration value="Gestión de Riesgos"/>
          <xsd:enumeration value="Canales Alternos"/>
          <xsd:enumeration value="Mercadeo y Productos"/>
          <xsd:enumeration value="Tecnología"/>
          <xsd:enumeration value="Compras y Contrataciones"/>
          <xsd:enumeration value="Gestión Financiera"/>
          <xsd:enumeration value="Administrativos"/>
          <xsd:enumeration value="Calidad y Desarrollo Corporativo"/>
          <xsd:enumeration value="Riesgo de Crédito, Mercado, Liquidez y Portafolios"/>
          <xsd:enumeration value="Cumplimiento Regulatorio y PLAFT"/>
          <xsd:enumeration value="Legal"/>
          <xsd:enumeration value="Riesgo Operacional y Control Interno"/>
          <xsd:enumeration value="Recuperación de Crédito"/>
          <xsd:enumeration value="Seguridad"/>
          <xsd:enumeration value="Junta de Directores"/>
        </xsd:restriction>
      </xsd:simpleType>
    </xsd:element>
    <xsd:element name="Resumen_x0020_de_x0020_Cambio" ma:index="4" nillable="true" ma:displayName="Resumen de Cambio" ma:internalName="Resumen_x0020_de_x0020_Cambio">
      <xsd:simpleType>
        <xsd:restriction base="dms:Note">
          <xsd:maxLength value="255"/>
        </xsd:restriction>
      </xsd:simpleType>
    </xsd:element>
    <xsd:element name="Fecha_x0020_de_x0020_Creaci_x00f3_n" ma:index="5" nillable="true" ma:displayName="Fecha de Creación" ma:format="DateOnly" ma:internalName="Fecha_x0020_de_x0020_Creaci_x00f3_n">
      <xsd:simpleType>
        <xsd:restriction base="dms:DateTime"/>
      </xsd:simpleType>
    </xsd:element>
    <xsd:element name="Usuario_x0020_Creaci_x00f3_n" ma:index="6" nillable="true" ma:displayName="Usuario Creación" ma:internalName="Usuario_x0020_Creaci_x00f3_n">
      <xsd:simpleType>
        <xsd:restriction base="dms:Text">
          <xsd:maxLength value="255"/>
        </xsd:restriction>
      </xsd:simpleType>
    </xsd:element>
    <xsd:element name="Usuario_x0020_Modificaci_x00f3_n" ma:index="7" nillable="true" ma:displayName="Usuario Modificación" ma:internalName="Usuario_x0020_Modificaci_x00f3_n">
      <xsd:simpleType>
        <xsd:restriction base="dms:Text">
          <xsd:maxLength value="255"/>
        </xsd:restriction>
      </xsd:simpleType>
    </xsd:element>
    <xsd:element name="Fecha_x0020_Modificaci_x00f3_n" ma:index="8" nillable="true" ma:displayName="Fecha Modificación" ma:format="DateOnly" ma:internalName="Fecha_x0020_Modificaci_x00f3_n">
      <xsd:simpleType>
        <xsd:restriction base="dms:DateTime"/>
      </xsd:simpleType>
    </xsd:element>
    <xsd:element name="Tipo_x0020_Documento" ma:index="9" ma:displayName="Tipo Documento" ma:default="Formulario" ma:format="Dropdown" ma:internalName="Tipo_x0020_Documento">
      <xsd:simpleType>
        <xsd:restriction base="dms:Choice">
          <xsd:enumeration value="Formulario"/>
          <xsd:enumeration value="Checklist"/>
        </xsd:restriction>
      </xsd:simpleType>
    </xsd:element>
    <xsd:element name="Fecha_x0020_Vencimiento" ma:index="10" nillable="true" ma:displayName="Fecha Vencimiento" ma:description="Especifica la fecha de vencimiento de un documento.," ma:format="DateOnly" ma:internalName="Fecha_x0020_Vencimiento">
      <xsd:simpleType>
        <xsd:restriction base="dms:DateTime"/>
      </xsd:simpleType>
    </xsd:element>
    <xsd:element name="Clasificaci_x00f3_n" ma:index="11" ma:displayName="Clasificación" ma:default="Colocación" ma:format="Dropdown" ma:internalName="Clasificaci_x00f3_n">
      <xsd:simpleType>
        <xsd:restriction base="dms:Choice">
          <xsd:enumeration value="Captación"/>
          <xsd:enumeration value="Colocación"/>
          <xsd:enumeration value="Tesorería"/>
          <xsd:enumeration value="Fiduciaria"/>
          <xsd:enumeration value="Servicios"/>
          <xsd:enumeration value="Prospectos/Clientes"/>
          <xsd:enumeration value="Calidad"/>
          <xsd:enumeration value="Control"/>
          <xsd:enumeration value="Satisfacción de Cliente"/>
          <xsd:enumeration value="Procesos de Soporte o Apoyo"/>
          <xsd:enumeration value="Junta de Directo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23200-5f5b-4003-b78a-9aa822a7dc9b" elementFormDefault="qualified">
    <xsd:import namespace="http://schemas.microsoft.com/office/2006/documentManagement/types"/>
    <xsd:import namespace="http://schemas.microsoft.com/office/infopath/2007/PartnerControls"/>
    <xsd:element name="Fecha_x0020_de_x0020_aprobaci_x00f3_n" ma:index="12" ma:displayName="Fecha de aprobación" ma:format="DateOnly" ma:internalName="Fecha_x0020_de_x0020_aprobaci_x00f3_n">
      <xsd:simpleType>
        <xsd:restriction base="dms:DateTime"/>
      </xsd:simpleType>
    </xsd:element>
    <xsd:element name="Fecha_x0020_de_x0020_publicaci_x00f3_n" ma:index="13" nillable="true" ma:displayName="Fecha de publicación" ma:format="DateOnly" ma:internalName="Fecha_x0020_de_x0020_publicaci_x00f3_n">
      <xsd:simpleType>
        <xsd:restriction base="dms:DateTime"/>
      </xsd:simpleType>
    </xsd:element>
    <xsd:element name="Criticidad" ma:index="15" nillable="true" ma:displayName="Criticidad" ma:internalName="Criticidad">
      <xsd:simpleType>
        <xsd:restriction base="dms:Text">
          <xsd:maxLength value="255"/>
        </xsd:restriction>
      </xsd:simpleType>
    </xsd:element>
    <xsd:element name="C_x00f3_digo" ma:index="17" nillable="true" ma:displayName="Código" ma:internalName="C_x00f3_digo">
      <xsd:simpleType>
        <xsd:restriction base="dms:Text">
          <xsd:maxLength value="255"/>
        </xsd:restriction>
      </xsd:simpleType>
    </xsd:element>
    <xsd:element name="MediaServiceMetadata" ma:index="2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ca1-fc3d-4853-ad63-77e07ff8fd7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Columna global de taxonomía" ma:description="" ma:hidden="true" ma:list="{0fc8dfbd-fbe8-4848-84b4-e43841ccc931}" ma:internalName="TaxCatchAll" ma:showField="CatchAllData" ma:web="d4773ca1-fc3d-4853-ad63-77e07ff8fd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e888-f2dd-4a0a-969d-78720d01240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e4a77-02e5-42c3-9a1a-e51ef76b38aa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c1_rea_x0020__x002f__x0020_Departamento" ma:index="33" nillable="true" ma:displayName="Área / Departamento" ma:internalName="_x00c1_rea_x0020__x002f__x0020_Departamento">
      <xsd:simpleType>
        <xsd:restriction base="dms:Text">
          <xsd:maxLength value="255"/>
        </xsd:restriction>
      </xsd:simpleType>
    </xsd:element>
    <xsd:element name="Proceso" ma:index="34" nillable="true" ma:displayName="Proceso" ma:internalName="Proceso">
      <xsd:simpleType>
        <xsd:restriction base="dms:Text">
          <xsd:maxLength value="255"/>
        </xsd:restriction>
      </xsd:simpleType>
    </xsd:element>
    <xsd:element name="Documento_x0020_Externo" ma:index="35" nillable="true" ma:displayName="Documento Externo" ma:default="0" ma:internalName="Documento_x0020_Externo">
      <xsd:simpleType>
        <xsd:restriction base="dms:Boolean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7A62D-9C70-4235-BEAA-EA802CF2A45F}">
  <ds:schemaRefs>
    <ds:schemaRef ds:uri="http://purl.org/dc/elements/1.1/"/>
    <ds:schemaRef ds:uri="http://schemas.microsoft.com/office/infopath/2007/PartnerControls"/>
    <ds:schemaRef ds:uri="e6f37afd-cbb1-4aa3-9cc6-2456aee06382"/>
    <ds:schemaRef ds:uri="http://schemas.openxmlformats.org/package/2006/metadata/core-properties"/>
    <ds:schemaRef ds:uri="http://schemas.microsoft.com/office/2006/documentManagement/types"/>
    <ds:schemaRef ds:uri="1d8e4a77-02e5-42c3-9a1a-e51ef76b38aa"/>
    <ds:schemaRef ds:uri="ba3de888-f2dd-4a0a-969d-78720d012401"/>
    <ds:schemaRef ds:uri="http://purl.org/dc/dcmitype/"/>
    <ds:schemaRef ds:uri="d4773ca1-fc3d-4853-ad63-77e07ff8fd7e"/>
    <ds:schemaRef ds:uri="bb223200-5f5b-4003-b78a-9aa822a7dc9b"/>
    <ds:schemaRef ds:uri="508d474e-c248-43cb-9a82-c54e8125e861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545406-515B-43E1-AD67-EAEF92F66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f37afd-cbb1-4aa3-9cc6-2456aee06382"/>
    <ds:schemaRef ds:uri="508d474e-c248-43cb-9a82-c54e8125e861"/>
    <ds:schemaRef ds:uri="bb223200-5f5b-4003-b78a-9aa822a7dc9b"/>
    <ds:schemaRef ds:uri="d4773ca1-fc3d-4853-ad63-77e07ff8fd7e"/>
    <ds:schemaRef ds:uri="ba3de888-f2dd-4a0a-969d-78720d012401"/>
    <ds:schemaRef ds:uri="1d8e4a77-02e5-42c3-9a1a-e51ef76b38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D3F95F-F2E6-4E64-86DE-EAE0A55F1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Hasta 01-11-2023</vt:lpstr>
      <vt:lpstr>Desde 02-11-2023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Calculadora de Penalidad Certificado Financiero</dc:title>
  <dc:subject/>
  <dc:creator>Kevin Agustin Rosario Lopez</dc:creator>
  <cp:keywords/>
  <dc:description/>
  <cp:lastModifiedBy>Yessi Facelis Sanchez</cp:lastModifiedBy>
  <cp:revision/>
  <dcterms:created xsi:type="dcterms:W3CDTF">2023-07-27T12:36:37Z</dcterms:created>
  <dcterms:modified xsi:type="dcterms:W3CDTF">2024-11-26T20:59:13Z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e615e3-475f-4b42-ad83-9ed8edd506f9_Enabled">
    <vt:lpwstr>true</vt:lpwstr>
  </property>
  <property fmtid="{D5CDD505-2E9C-101B-9397-08002B2CF9AE}" pid="3" name="MSIP_Label_bbe615e3-475f-4b42-ad83-9ed8edd506f9_SetDate">
    <vt:lpwstr>2023-10-31T13:30:21Z</vt:lpwstr>
  </property>
  <property fmtid="{D5CDD505-2E9C-101B-9397-08002B2CF9AE}" pid="4" name="MSIP_Label_bbe615e3-475f-4b42-ad83-9ed8edd506f9_Method">
    <vt:lpwstr>Privileged</vt:lpwstr>
  </property>
  <property fmtid="{D5CDD505-2E9C-101B-9397-08002B2CF9AE}" pid="5" name="MSIP_Label_bbe615e3-475f-4b42-ad83-9ed8edd506f9_Name">
    <vt:lpwstr>Interna</vt:lpwstr>
  </property>
  <property fmtid="{D5CDD505-2E9C-101B-9397-08002B2CF9AE}" pid="6" name="MSIP_Label_bbe615e3-475f-4b42-ad83-9ed8edd506f9_SiteId">
    <vt:lpwstr>6dde70a3-3081-4931-ad2e-41fc22f4c202</vt:lpwstr>
  </property>
  <property fmtid="{D5CDD505-2E9C-101B-9397-08002B2CF9AE}" pid="7" name="MSIP_Label_bbe615e3-475f-4b42-ad83-9ed8edd506f9_ActionId">
    <vt:lpwstr>bb4f5cb6-af74-4b39-b0c4-d0e8f7400ffd</vt:lpwstr>
  </property>
  <property fmtid="{D5CDD505-2E9C-101B-9397-08002B2CF9AE}" pid="8" name="MSIP_Label_bbe615e3-475f-4b42-ad83-9ed8edd506f9_ContentBits">
    <vt:lpwstr>2</vt:lpwstr>
  </property>
  <property fmtid="{D5CDD505-2E9C-101B-9397-08002B2CF9AE}" pid="9" name="ContentTypeId">
    <vt:lpwstr>0x010100316A629C7659514BA166ED00DB44BB67</vt:lpwstr>
  </property>
</Properties>
</file>